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defaultThemeVersion="124226"/>
  <mc:AlternateContent xmlns:mc="http://schemas.openxmlformats.org/markup-compatibility/2006">
    <mc:Choice Requires="x15">
      <x15ac:absPath xmlns:x15ac="http://schemas.microsoft.com/office/spreadsheetml/2010/11/ac" url="\\pdc6601\#PDC6601\boekhouding\project BaselII\Disclosures pillar 3\voorbereiding Basel III toelichtingen 2025\Q2 rapportering\"/>
    </mc:Choice>
  </mc:AlternateContent>
  <xr:revisionPtr revIDLastSave="0" documentId="13_ncr:1_{24A705C7-14D5-4B1C-BDCA-46BDD96DB70A}" xr6:coauthVersionLast="47" xr6:coauthVersionMax="47" xr10:uidLastSave="{00000000-0000-0000-0000-000000000000}"/>
  <bookViews>
    <workbookView xWindow="-28920" yWindow="-120" windowWidth="29040" windowHeight="15720" tabRatio="758" xr2:uid="{00000000-000D-0000-FFFF-FFFF00000000}"/>
  </bookViews>
  <sheets>
    <sheet name="Index" sheetId="94" r:id="rId1"/>
    <sheet name="OV1" sheetId="224" r:id="rId2"/>
    <sheet name="KM1" sheetId="225" r:id="rId3"/>
    <sheet name="CMS1" sheetId="226" r:id="rId4"/>
    <sheet name="CMS2" sheetId="227" r:id="rId5"/>
    <sheet name="CC1" sheetId="83" r:id="rId6"/>
    <sheet name="CC2" sheetId="96" r:id="rId7"/>
    <sheet name="CCyB1" sheetId="79" r:id="rId8"/>
    <sheet name="CCyB2" sheetId="80" r:id="rId9"/>
    <sheet name="LR1" sheetId="89" r:id="rId10"/>
    <sheet name="LR2" sheetId="90" r:id="rId11"/>
    <sheet name="LR3" sheetId="91" r:id="rId12"/>
    <sheet name="LIQ1" sheetId="38" r:id="rId13"/>
    <sheet name="LIQB" sheetId="100" r:id="rId14"/>
    <sheet name="LIQ2" sheetId="82" r:id="rId15"/>
    <sheet name="CR1" sheetId="67" r:id="rId16"/>
    <sheet name="CR1-A" sheetId="97" r:id="rId17"/>
    <sheet name="CQ1" sheetId="69" r:id="rId18"/>
    <sheet name="CR3" sheetId="53" r:id="rId19"/>
    <sheet name="CR4" sheetId="39" r:id="rId20"/>
    <sheet name="CR5" sheetId="40" r:id="rId21"/>
    <sheet name="CR6" sheetId="54" r:id="rId22"/>
    <sheet name="CR7-A" sheetId="57" r:id="rId23"/>
    <sheet name="CR8" sheetId="58" r:id="rId24"/>
    <sheet name="CR10" sheetId="228" r:id="rId25"/>
    <sheet name="CCR1" sheetId="23" r:id="rId26"/>
    <sheet name="CCR4" sheetId="26" r:id="rId27"/>
    <sheet name="CCR5" sheetId="27" r:id="rId28"/>
    <sheet name="CCR8" sheetId="30" r:id="rId29"/>
    <sheet name="SEC1" sheetId="62" r:id="rId30"/>
    <sheet name="SEC4" sheetId="65" r:id="rId31"/>
    <sheet name="SEC5" sheetId="66" r:id="rId32"/>
    <sheet name="IRRBB1" sheetId="178" r:id="rId33"/>
    <sheet name="ESGA" sheetId="166" r:id="rId34"/>
    <sheet name="ESGB" sheetId="167" r:id="rId35"/>
    <sheet name="ESGC" sheetId="168" r:id="rId36"/>
    <sheet name="ESG1" sheetId="175" r:id="rId37"/>
    <sheet name="ESG2" sheetId="176" r:id="rId38"/>
    <sheet name="ESG3" sheetId="205" r:id="rId39"/>
    <sheet name="ESG5 - Total" sheetId="177" r:id="rId40"/>
    <sheet name="ESG5 - AT" sheetId="207" r:id="rId41"/>
    <sheet name="ESG5 - BE" sheetId="208" r:id="rId42"/>
    <sheet name="ESG5 - DE" sheetId="209" r:id="rId43"/>
    <sheet name="ESG5 - DK" sheetId="210" r:id="rId44"/>
    <sheet name="ESG5 - ES" sheetId="211" r:id="rId45"/>
    <sheet name="ESG5 - FI" sheetId="212" r:id="rId46"/>
    <sheet name="ESG5 - FR" sheetId="213" r:id="rId47"/>
    <sheet name="ESG5 - GB" sheetId="214" r:id="rId48"/>
    <sheet name="ESG5 - IE" sheetId="215" r:id="rId49"/>
    <sheet name="ESG5 - LU" sheetId="216" r:id="rId50"/>
    <sheet name="ESG5 - NL" sheetId="217" r:id="rId51"/>
    <sheet name="ESG5 - SE" sheetId="218" r:id="rId52"/>
    <sheet name="ESG5 - SK" sheetId="219" r:id="rId53"/>
    <sheet name="ESG5 - US" sheetId="220" r:id="rId54"/>
    <sheet name="KM2" sheetId="203" r:id="rId55"/>
  </sheets>
  <externalReferences>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_app3" localSheetId="38" hidden="1">{#N/A,#N/A,TRUE,"Sheet1"}</definedName>
    <definedName name="_app3" localSheetId="32" hidden="1">{#N/A,#N/A,TRUE,"Sheet1"}</definedName>
    <definedName name="_app3" localSheetId="54" hidden="1">{#N/A,#N/A,TRUE,"Sheet1"}</definedName>
    <definedName name="_app3" hidden="1">{#N/A,#N/A,TRUE,"Sheet1"}</definedName>
    <definedName name="_xlnm._FilterDatabase" localSheetId="0" hidden="1">Index!$B$4:$C$76</definedName>
    <definedName name="_ftn1" localSheetId="13">LIQB!$D$15</definedName>
    <definedName name="_ftnref1_50" localSheetId="38">'[1]Table 39_'!#REF!</definedName>
    <definedName name="_ftnref1_50" localSheetId="32">'[1]Table 39_'!#REF!</definedName>
    <definedName name="_ftnref1_50">'[1]Table 39_'!#REF!</definedName>
    <definedName name="_ftnref1_50_10" localSheetId="38">'[2]Table 39_'!#REF!</definedName>
    <definedName name="_ftnref1_50_10" localSheetId="32">'[2]Table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a" localSheetId="38" hidden="1">{#N/A,#N/A,TRUE,"Sheet1"}</definedName>
    <definedName name="a" localSheetId="32" hidden="1">{#N/A,#N/A,TRUE,"Sheet1"}</definedName>
    <definedName name="a" localSheetId="54" hidden="1">{#N/A,#N/A,TRUE,"Sheet1"}</definedName>
    <definedName name="a" hidden="1">{#N/A,#N/A,TRUE,"Sheet1"}</definedName>
    <definedName name="Accounting">[4]Parameters!$C$109:$C$112</definedName>
    <definedName name="AD_list">[3]AcqDiv!$I$74:$AD$74</definedName>
    <definedName name="AddNotes">'[3]Capital Base'!$R$4</definedName>
    <definedName name="AP">'[5]Lists-Aux'!$D:$D</definedName>
    <definedName name="App">[6]Lists!$A$27:$A$29</definedName>
    <definedName name="approval_email_path">[7]Constants!$B$37</definedName>
    <definedName name="as_of_date2">[7]Constants!$B$11</definedName>
    <definedName name="as_of_date3">[7]Constants!$B$12</definedName>
    <definedName name="AT">'[8]Lists-Aux'!$B:$B</definedName>
    <definedName name="B2B1ratio">[3]ActualsCalc!$CY$83</definedName>
    <definedName name="B2floors">[3]Settings!$G$6:$H$10</definedName>
    <definedName name="B3_phasein">[3]Settings!$J$27:$M$33</definedName>
    <definedName name="B3date">[3]Settings!$G$23</definedName>
    <definedName name="balance" localSheetId="38" hidden="1">{#N/A,#N/A,TRUE,"Sheet1"}</definedName>
    <definedName name="balance" localSheetId="32" hidden="1">{#N/A,#N/A,TRUE,"Sheet1"}</definedName>
    <definedName name="balance" localSheetId="54" hidden="1">{#N/A,#N/A,TRUE,"Sheet1"}</definedName>
    <definedName name="balance" hidden="1">{#N/A,#N/A,TRUE,"Sheet1"}</definedName>
    <definedName name="balance1" localSheetId="38" hidden="1">{#N/A,#N/A,TRUE,"Sheet1"}</definedName>
    <definedName name="balance1" localSheetId="32" hidden="1">{#N/A,#N/A,TRUE,"Sheet1"}</definedName>
    <definedName name="balance1" localSheetId="54" hidden="1">{#N/A,#N/A,TRUE,"Sheet1"}</definedName>
    <definedName name="balance1" hidden="1">{#N/A,#N/A,TRUE,"Sheet1"}</definedName>
    <definedName name="BankType">[4]Parameters!$C$113:$C$115</definedName>
    <definedName name="BAS">'[5]Lists-Aux'!$A:$A</definedName>
    <definedName name="Basel">[9]Parameters!$C$32:$C$33</definedName>
    <definedName name="Basel12" localSheetId="38">#REF!</definedName>
    <definedName name="Basel12" localSheetId="32">#REF!</definedName>
    <definedName name="Basel12">#REF!</definedName>
    <definedName name="bln">[3]CapPos!$E$4</definedName>
    <definedName name="BT">'[5]Lists-Aux'!$E:$E</definedName>
    <definedName name="BuCaps">[3]Settings!$J$56:$M$61</definedName>
    <definedName name="CaCoBu">[3]Settings!$G$39:$H$44</definedName>
    <definedName name="cad1_filename">[7]Constants!$B$134</definedName>
    <definedName name="cad1_filename_prev">[7]Constants!$B$139</definedName>
    <definedName name="cad1_path">[7]Constants!$B$133</definedName>
    <definedName name="cad1_path_prev">[7]Constants!$B$138</definedName>
    <definedName name="cad1_ws1">[7]Constants!$B$135</definedName>
    <definedName name="CallMethod">[3]Hybrids!$N$5:$N$6</definedName>
    <definedName name="Carlos" localSheetId="38">#REF!</definedName>
    <definedName name="Carlos" localSheetId="32">#REF!</definedName>
    <definedName name="Carlos">#REF!</definedName>
    <definedName name="CAS_PrintRange">[3]ActualsCalc!$A$2:$Z$5,[3]ActualsCalc!$A$22:$Z$25,[3]ActualsCalc!$A$29:$Z$78,[3]ActualsCalc!$A$94:$Z$473,[3]ActualsCalc!$A$162:$Z$196,[3]ActualsCalc!$A$579:$Z$722,[3]ActualsCalc!$A$876:$Z$960,[3]ActualsCalc!$A$1051:$Z$1236</definedName>
    <definedName name="CCROTC" localSheetId="38">#REF!</definedName>
    <definedName name="CCROTC" localSheetId="32">#REF!</definedName>
    <definedName name="CCROTC">#REF!</definedName>
    <definedName name="CCRSFT" localSheetId="38">#REF!</definedName>
    <definedName name="CCRSFT" localSheetId="32">#REF!</definedName>
    <definedName name="CCRSFT">#REF!</definedName>
    <definedName name="CoCyBu">[3]Settings!$G$45:$H$50</definedName>
    <definedName name="COF">'[8]Lists-Aux'!$G:$G</definedName>
    <definedName name="COI">'[5]Lists-Aux'!$H:$H</definedName>
    <definedName name="ColumnShiftIn">[3]CompareQ!$I$1</definedName>
    <definedName name="ColumnShiftText">[3]CompareQ!$D$3</definedName>
    <definedName name="confor">[3]Settings!$AD$7:$AH$16</definedName>
    <definedName name="COVID1" localSheetId="38">'[10]Regulatory Capital'!#REF!</definedName>
    <definedName name="COVID1" localSheetId="32">'[10]Regulatory Capital'!#REF!</definedName>
    <definedName name="COVID1" localSheetId="54">'[10]Regulatory Capital'!#REF!</definedName>
    <definedName name="COVID1">'[10]Regulatory Capital'!#REF!</definedName>
    <definedName name="CP">'[5]Lists-Aux'!$I:$I</definedName>
    <definedName name="CQS">'[5]Lists-Aux'!$J:$J</definedName>
    <definedName name="CR_3" localSheetId="38">'[10]Regulatory Capital'!#REF!</definedName>
    <definedName name="CR_3" localSheetId="32">'[10]Regulatory Capital'!#REF!</definedName>
    <definedName name="CR_3" localSheetId="54">'[10]Regulatory Capital'!#REF!</definedName>
    <definedName name="CR_3">'[10]Regulatory Capital'!#REF!</definedName>
    <definedName name="CR_4" localSheetId="38">'[10]Regulatory Capital'!#REF!</definedName>
    <definedName name="CR_4" localSheetId="54">'[10]Regulatory Capital'!#REF!</definedName>
    <definedName name="CR_4">'[10]Regulatory Capital'!#REF!</definedName>
    <definedName name="CR_5" localSheetId="54">'[10]Regulatory Capital'!#REF!</definedName>
    <definedName name="CR_5">'[10]Regulatory Capital'!#REF!</definedName>
    <definedName name="cs_1dhvar_current" localSheetId="54">'[10]Risk Measures for IMA'!#REF!</definedName>
    <definedName name="cs_1dhvar_current">'[10]Risk Measures for IMA'!#REF!</definedName>
    <definedName name="cs_1dhvar_prev" localSheetId="54">'[10]Risk Measures for IMA'!#REF!</definedName>
    <definedName name="cs_1dhvar_prev">'[10]Risk Measures for IMA'!#REF!</definedName>
    <definedName name="CS_CY">'[7]Risk Measures for IMA'!$Y:$Y</definedName>
    <definedName name="CS_PP">'[7]Risk Measures for IMA'!$AF:$AF</definedName>
    <definedName name="CS_PY">'[7]Risk Measures for IMA'!$R:$R</definedName>
    <definedName name="CT">'[5]Lists-Aux'!$K:$K</definedName>
    <definedName name="CT1S">[3]Settings!$J$7:$L$11</definedName>
    <definedName name="Date_AVA">[7]Constants!$B$88</definedName>
    <definedName name="Date_Capital">[7]Constants!$B$70</definedName>
    <definedName name="DCM" localSheetId="38" hidden="1">{"'Intranet Graphs'!$M$58","'Intranet Graphs'!$J$64","'Intranet Graphs'!$P$45"}</definedName>
    <definedName name="DCM" localSheetId="32" hidden="1">{"'Intranet Graphs'!$M$58","'Intranet Graphs'!$J$64","'Intranet Graphs'!$P$45"}</definedName>
    <definedName name="DCM" localSheetId="54" hidden="1">{"'Intranet Graphs'!$M$58","'Intranet Graphs'!$J$64","'Intranet Graphs'!$P$45"}</definedName>
    <definedName name="DCM" hidden="1">{"'Intranet Graphs'!$M$58","'Intranet Graphs'!$J$64","'Intranet Graphs'!$P$45"}</definedName>
    <definedName name="DCMx" localSheetId="38" hidden="1">{"'Intranet Graphs'!$M$58","'Intranet Graphs'!$J$64","'Intranet Graphs'!$P$45"}</definedName>
    <definedName name="DCMx" localSheetId="32" hidden="1">{"'Intranet Graphs'!$M$58","'Intranet Graphs'!$J$64","'Intranet Graphs'!$P$45"}</definedName>
    <definedName name="DCMx" localSheetId="54" hidden="1">{"'Intranet Graphs'!$M$58","'Intranet Graphs'!$J$64","'Intranet Graphs'!$P$45"}</definedName>
    <definedName name="DCMx" hidden="1">{"'Intranet Graphs'!$M$58","'Intranet Graphs'!$J$64","'Intranet Graphs'!$P$45"}</definedName>
    <definedName name="dfd">[4]Parameters!#REF!</definedName>
    <definedName name="DimensionsNames">[8]Dimensions!$B$2:$B$79</definedName>
    <definedName name="dsa" localSheetId="38">#REF!</definedName>
    <definedName name="dsa" localSheetId="32">#REF!</definedName>
    <definedName name="dsa">#REF!</definedName>
    <definedName name="edc">[11]Members!$D$3:E$2477</definedName>
    <definedName name="Eps">[3]Settings!$D$44</definedName>
    <definedName name="eq_1dhvar_current" localSheetId="38">'[10]Risk Measures for IMA'!#REF!</definedName>
    <definedName name="eq_1dhvar_current" localSheetId="32">'[10]Risk Measures for IMA'!#REF!</definedName>
    <definedName name="eq_1dhvar_current" localSheetId="54">'[10]Risk Measures for IMA'!#REF!</definedName>
    <definedName name="eq_1dhvar_current">'[10]Risk Measures for IMA'!#REF!</definedName>
    <definedName name="eq_1dhvar_prev" localSheetId="54">'[10]Risk Measures for IMA'!#REF!</definedName>
    <definedName name="eq_1dhvar_prev">'[10]Risk Measures for IMA'!#REF!</definedName>
    <definedName name="EQ_CY">'[7]Risk Measures for IMA'!$Z:$Z</definedName>
    <definedName name="EQ_PP">'[7]Risk Measures for IMA'!$AG:$AG</definedName>
    <definedName name="EQ_PY">'[7]Risk Measures for IMA'!$S:$S</definedName>
    <definedName name="ER">'[5]Lists-Aux'!$N:$N</definedName>
    <definedName name="ExclAD">[3]ActualsCalc!$I$1</definedName>
    <definedName name="eza" localSheetId="38">'[10]Regulatory Capital'!#REF!</definedName>
    <definedName name="eza" localSheetId="32">'[10]Regulatory Capital'!#REF!</definedName>
    <definedName name="eza" localSheetId="54">'[10]Regulatory Capital'!#REF!</definedName>
    <definedName name="eza">'[10]Regulatory Capital'!#REF!</definedName>
    <definedName name="factk">[7]Constants!$B$50</definedName>
    <definedName name="factm">[7]Constants!$B$49</definedName>
    <definedName name="FailedCheck">[3]Checks!$D$1</definedName>
    <definedName name="FCccys">[3]ActualsCalc!$C$27:$C$38</definedName>
    <definedName name="FCyear">[3]Forecasts!$W$5</definedName>
    <definedName name="fdsg" localSheetId="38">'[1]Table 39_'!#REF!</definedName>
    <definedName name="fdsg" localSheetId="32">'[1]Table 39_'!#REF!</definedName>
    <definedName name="fdsg">'[1]Table 39_'!#REF!</definedName>
    <definedName name="fg" localSheetId="38">'[10]Regulatory Capital'!#REF!</definedName>
    <definedName name="fg" localSheetId="54">'[10]Regulatory Capital'!#REF!</definedName>
    <definedName name="fg">'[10]Regulatory Capital'!#REF!</definedName>
    <definedName name="FirstForecastDate">[3]ActualsCalc!$BZ$3</definedName>
    <definedName name="ForecastDates">[3]Forecasts!$BI$9:$CC$9</definedName>
    <definedName name="Frequency">[6]Lists!$A$21:$A$25</definedName>
    <definedName name="FutureDates">[3]Forecasts!$AD$5:$AW$5</definedName>
    <definedName name="fx_1dhvar_current" localSheetId="38">'[10]Risk Measures for IMA'!#REF!</definedName>
    <definedName name="fx_1dhvar_current" localSheetId="32">'[10]Risk Measures for IMA'!#REF!</definedName>
    <definedName name="fx_1dhvar_current" localSheetId="54">'[10]Risk Measures for IMA'!#REF!</definedName>
    <definedName name="fx_1dhvar_current">'[10]Risk Measures for IMA'!#REF!</definedName>
    <definedName name="fx_1dhvar_prev" localSheetId="54">'[10]Risk Measures for IMA'!#REF!</definedName>
    <definedName name="fx_1dhvar_prev">'[10]Risk Measures for IMA'!#REF!</definedName>
    <definedName name="FX_CY">'[7]Risk Measures for IMA'!$AA:$AA</definedName>
    <definedName name="FX_PP">'[7]Risk Measures for IMA'!$AH:$AH</definedName>
    <definedName name="FX_PY">'[7]Risk Measures for IMA'!$T:$T</definedName>
    <definedName name="FXcurrencies">[3]ActualsCalc!$C$26:$C$38</definedName>
    <definedName name="FXrates">[3]ActualsCalc!$C$26:$DD$38</definedName>
    <definedName name="GA">'[5]Lists-Aux'!$P:$P</definedName>
    <definedName name="gretsyh" localSheetId="38">'[10]Regulatory Capital'!#REF!</definedName>
    <definedName name="gretsyh" localSheetId="32">'[10]Regulatory Capital'!#REF!</definedName>
    <definedName name="gretsyh">'[10]Regulatory Capital'!#REF!</definedName>
    <definedName name="Group">[4]Parameters!$C$93:$C$94</definedName>
    <definedName name="Group2">[12]Parameters!$C$42:$C$43</definedName>
    <definedName name="gt" localSheetId="38" hidden="1">{#N/A,#N/A,TRUE,"Sheet1"}</definedName>
    <definedName name="gt" localSheetId="32" hidden="1">{#N/A,#N/A,TRUE,"Sheet1"}</definedName>
    <definedName name="gt" localSheetId="54" hidden="1">{#N/A,#N/A,TRUE,"Sheet1"}</definedName>
    <definedName name="gt" hidden="1">{#N/A,#N/A,TRUE,"Sheet1"}</definedName>
    <definedName name="ho" localSheetId="38">#REF!</definedName>
    <definedName name="ho" localSheetId="32">#REF!</definedName>
    <definedName name="ho">#REF!</definedName>
    <definedName name="holidayrange">[7]Constants!$B$2:$C$7</definedName>
    <definedName name="HTML_CodePage" hidden="1">1252</definedName>
    <definedName name="HTML_Control" localSheetId="38" hidden="1">{"'Intranet Graphs'!$M$58","'Intranet Graphs'!$J$64","'Intranet Graphs'!$P$45"}</definedName>
    <definedName name="HTML_Control" localSheetId="32" hidden="1">{"'Intranet Graphs'!$M$58","'Intranet Graphs'!$J$64","'Intranet Graphs'!$P$45"}</definedName>
    <definedName name="HTML_Control" localSheetId="54" hidden="1">{"'Intranet Graphs'!$M$58","'Intranet Graphs'!$J$64","'Intranet Graphs'!$P$45"}</definedName>
    <definedName name="HTML_Control" hidden="1">{"'Intranet Graphs'!$M$58","'Intranet Graphs'!$J$64","'Intranet Graphs'!$P$45"}</definedName>
    <definedName name="HTML_Control_NEw" localSheetId="38" hidden="1">{"'Intranet Graphs'!$M$58","'Intranet Graphs'!$J$64","'Intranet Graphs'!$P$45"}</definedName>
    <definedName name="HTML_Control_NEw" localSheetId="32" hidden="1">{"'Intranet Graphs'!$M$58","'Intranet Graphs'!$J$64","'Intranet Graphs'!$P$45"}</definedName>
    <definedName name="HTML_Control_NEw" localSheetId="54" hidden="1">{"'Intranet Graphs'!$M$58","'Intranet Graphs'!$J$64","'Intranet Graphs'!$P$45"}</definedName>
    <definedName name="HTML_Control_NEw" hidden="1">{"'Intranet Graphs'!$M$58","'Intranet Graphs'!$J$64","'Intranet Graphs'!$P$45"}</definedName>
    <definedName name="HTML_Controlx" localSheetId="38" hidden="1">{"'Intranet Graphs'!$M$58","'Intranet Graphs'!$J$64","'Intranet Graphs'!$P$45"}</definedName>
    <definedName name="HTML_Controlx" localSheetId="32" hidden="1">{"'Intranet Graphs'!$M$58","'Intranet Graphs'!$J$64","'Intranet Graphs'!$P$45"}</definedName>
    <definedName name="HTML_Controlx" localSheetId="54"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M">'[5]Lists-Aux'!$Q:$Q</definedName>
    <definedName name="input_copies_path">[7]Constants!$B$36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_CY">'[7]Risk Measures for IMA'!$AB:$AB</definedName>
    <definedName name="IR_PP">'[7]Risk Measures for IMA'!$AI:$AI</definedName>
    <definedName name="IR_PY">'[7]Risk Measures for IMA'!$U:$U</definedName>
    <definedName name="JedenRadekPodSestavou" localSheetId="38">#REF!</definedName>
    <definedName name="JedenRadekPodSestavou" localSheetId="32">#REF!</definedName>
    <definedName name="JedenRadekPodSestavou">#REF!</definedName>
    <definedName name="JedenRadekPodSestavou_11" localSheetId="38">#REF!</definedName>
    <definedName name="JedenRadekPodSestavou_11" localSheetId="32">#REF!</definedName>
    <definedName name="JedenRadekPodSestavou_11">#REF!</definedName>
    <definedName name="JedenRadekPodSestavou_2" localSheetId="38">#REF!</definedName>
    <definedName name="JedenRadekPodSestavou_2" localSheetId="32">#REF!</definedName>
    <definedName name="JedenRadekPodSestavou_2">#REF!</definedName>
    <definedName name="JedenRadekPodSestavou_28" localSheetId="38">#REF!</definedName>
    <definedName name="JedenRadekPodSestavou_28" localSheetId="32">#REF!</definedName>
    <definedName name="JedenRadekPodSestavou_28">#REF!</definedName>
    <definedName name="JedenRadekVedleSestavy" localSheetId="38">#REF!</definedName>
    <definedName name="JedenRadekVedleSestavy" localSheetId="32">#REF!</definedName>
    <definedName name="JedenRadekVedleSestavy">#REF!</definedName>
    <definedName name="JedenRadekVedleSestavy_11" localSheetId="38">#REF!</definedName>
    <definedName name="JedenRadekVedleSestavy_11" localSheetId="32">#REF!</definedName>
    <definedName name="JedenRadekVedleSestavy_11">#REF!</definedName>
    <definedName name="JedenRadekVedleSestavy_2" localSheetId="38">#REF!</definedName>
    <definedName name="JedenRadekVedleSestavy_2" localSheetId="32">#REF!</definedName>
    <definedName name="JedenRadekVedleSestavy_2">#REF!</definedName>
    <definedName name="JedenRadekVedleSestavy_28" localSheetId="38">#REF!</definedName>
    <definedName name="JedenRadekVedleSestavy_28" localSheetId="32">#REF!</definedName>
    <definedName name="JedenRadekVedleSestavy_28">#REF!</definedName>
    <definedName name="kk">'[13]List details'!$C$5:$C$8</definedName>
    <definedName name="LatestKnown">[3]ActualsCalc!$BZ$6</definedName>
    <definedName name="LevRatio">[3]Settings!$J$69:$M$72</definedName>
    <definedName name="LiftECban">[3]Settings!$R$44</definedName>
    <definedName name="lkp5c47cf6d20164a748b485ee23595a849">'[14]1'!$A$2:$A$251</definedName>
    <definedName name="ll">'[13]List details'!$C$5:$C$8</definedName>
    <definedName name="MaxOblastTabulky" localSheetId="38">#REF!</definedName>
    <definedName name="MaxOblastTabulky" localSheetId="32">#REF!</definedName>
    <definedName name="MaxOblastTabulky">#REF!</definedName>
    <definedName name="MaxOblastTabulky_11" localSheetId="38">#REF!</definedName>
    <definedName name="MaxOblastTabulky_11" localSheetId="32">#REF!</definedName>
    <definedName name="MaxOblastTabulky_11">#REF!</definedName>
    <definedName name="MaxOblastTabulky_2" localSheetId="38">#REF!</definedName>
    <definedName name="MaxOblastTabulky_2" localSheetId="32">#REF!</definedName>
    <definedName name="MaxOblastTabulky_2">#REF!</definedName>
    <definedName name="MaxOblastTabulky_28" localSheetId="38">#REF!</definedName>
    <definedName name="MaxOblastTabulky_28" localSheetId="32">#REF!</definedName>
    <definedName name="MaxOblastTabulky_28">#REF!</definedName>
    <definedName name="MC">'[8]Lists-Aux'!$C:$C</definedName>
    <definedName name="Members">[8]Members!$D$3:E$2992</definedName>
    <definedName name="MemberStatereporting">[15]Lists!$B$2:$B$29</definedName>
    <definedName name="Methods">[3]Forecasts!$BF$19:$BF$27</definedName>
    <definedName name="MethodTable">[3]Settings!$T$6:$Y$15</definedName>
    <definedName name="mkrim_filename">[7]Constants!$B$107</definedName>
    <definedName name="mkrim_filename_prev">[7]Constants!$B$121</definedName>
    <definedName name="mkrim_path">[7]Constants!$B$106</definedName>
    <definedName name="mkrim_path_prev">[7]Constants!$B$120</definedName>
    <definedName name="mkrim_ws1">[7]Constants!$B$108</definedName>
    <definedName name="MTPy1">[3]AcqDiv!$AA$3</definedName>
    <definedName name="NEWNAME" localSheetId="38" hidden="1">{"'Intranet Graphs'!$M$58","'Intranet Graphs'!$J$64","'Intranet Graphs'!$P$45"}</definedName>
    <definedName name="NEWNAME" localSheetId="32" hidden="1">{"'Intranet Graphs'!$M$58","'Intranet Graphs'!$J$64","'Intranet Graphs'!$P$45"}</definedName>
    <definedName name="NEWNAME" localSheetId="54"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38">#REF!</definedName>
    <definedName name="OblastDat2" localSheetId="32">#REF!</definedName>
    <definedName name="OblastDat2">#REF!</definedName>
    <definedName name="OblastDat2_11" localSheetId="38">#REF!</definedName>
    <definedName name="OblastDat2_11" localSheetId="32">#REF!</definedName>
    <definedName name="OblastDat2_11">#REF!</definedName>
    <definedName name="OblastDat2_2" localSheetId="38">#REF!</definedName>
    <definedName name="OblastDat2_2" localSheetId="32">#REF!</definedName>
    <definedName name="OblastDat2_2">#REF!</definedName>
    <definedName name="OblastDat2_28" localSheetId="38">#REF!</definedName>
    <definedName name="OblastDat2_28" localSheetId="32">#REF!</definedName>
    <definedName name="OblastDat2_28">#REF!</definedName>
    <definedName name="OblastNadpisuRadku" localSheetId="38">#REF!</definedName>
    <definedName name="OblastNadpisuRadku" localSheetId="32">#REF!</definedName>
    <definedName name="OblastNadpisuRadku">#REF!</definedName>
    <definedName name="OblastNadpisuRadku_11" localSheetId="38">#REF!</definedName>
    <definedName name="OblastNadpisuRadku_11" localSheetId="32">#REF!</definedName>
    <definedName name="OblastNadpisuRadku_11">#REF!</definedName>
    <definedName name="OblastNadpisuRadku_2" localSheetId="38">#REF!</definedName>
    <definedName name="OblastNadpisuRadku_2" localSheetId="32">#REF!</definedName>
    <definedName name="OblastNadpisuRadku_2">#REF!</definedName>
    <definedName name="OblastNadpisuRadku_28" localSheetId="38">#REF!</definedName>
    <definedName name="OblastNadpisuRadku_28" localSheetId="32">#REF!</definedName>
    <definedName name="OblastNadpisuRadku_28">#REF!</definedName>
    <definedName name="OblastNadpisuSloupcu" localSheetId="38">#REF!</definedName>
    <definedName name="OblastNadpisuSloupcu" localSheetId="32">#REF!</definedName>
    <definedName name="OblastNadpisuSloupcu">#REF!</definedName>
    <definedName name="OblastNadpisuSloupcu_11" localSheetId="38">#REF!</definedName>
    <definedName name="OblastNadpisuSloupcu_11" localSheetId="32">#REF!</definedName>
    <definedName name="OblastNadpisuSloupcu_11">#REF!</definedName>
    <definedName name="OblastNadpisuSloupcu_2" localSheetId="38">#REF!</definedName>
    <definedName name="OblastNadpisuSloupcu_2" localSheetId="32">#REF!</definedName>
    <definedName name="OblastNadpisuSloupcu_2">#REF!</definedName>
    <definedName name="OblastNadpisuSloupcu_28" localSheetId="38">#REF!</definedName>
    <definedName name="OblastNadpisuSloupcu_28" localSheetId="32">#REF!</definedName>
    <definedName name="OblastNadpisuSloupcu_28">#REF!</definedName>
    <definedName name="OpRisk" localSheetId="38">#REF!</definedName>
    <definedName name="OpRisk" localSheetId="32">#REF!</definedName>
    <definedName name="OpRisk">#REF!</definedName>
    <definedName name="P2buffer">[3]Settings!$G$57:$H$60</definedName>
    <definedName name="PC" localSheetId="38">#REF!</definedName>
    <definedName name="PC" localSheetId="32">#REF!</definedName>
    <definedName name="PC" localSheetId="54">#REF!</definedName>
    <definedName name="PC">#REF!</definedName>
    <definedName name="PCT">'[5]Lists-Aux'!$U:$U</definedName>
    <definedName name="Periods">[3]Forecasts!$V$6</definedName>
    <definedName name="PFPubl06">[3]Settings!$D$41</definedName>
    <definedName name="PI">'[5]Lists-Aux'!$V:$V</definedName>
    <definedName name="PL">'[5]Lists-Aux'!$W:$W</definedName>
    <definedName name="PP_date">[7]Constants!$B$20</definedName>
    <definedName name="PP_year">[7]Constants!$B$21</definedName>
    <definedName name="PQ_date">[7]Constants!$B$24</definedName>
    <definedName name="PR">'[5]Lists-Aux'!$X:$X</definedName>
    <definedName name="previous_report_path">[7]Constants!$B$33</definedName>
    <definedName name="previous_reporting_year" localSheetId="38">[7]Constants!#REF!</definedName>
    <definedName name="previous_reporting_year" localSheetId="32">[7]Constants!#REF!</definedName>
    <definedName name="previous_reporting_year" localSheetId="54">[7]Constants!#REF!</definedName>
    <definedName name="previous_reporting_year">[7]Constants!#REF!</definedName>
    <definedName name="_xlnm.Print_Area" localSheetId="25">'CCR1'!$A$1:$L$17</definedName>
    <definedName name="_xlnm.Print_Area" localSheetId="27">'CCR5'!$A$1:$L$17</definedName>
    <definedName name="_xlnm.Print_Area" localSheetId="17">'CQ1'!$A$1:$L$19</definedName>
    <definedName name="_xlnm.Print_Area" localSheetId="24">'CR10'!$A$1:$F$13</definedName>
    <definedName name="_xlnm.Print_Area" localSheetId="18">'CR3'!$A$1:$I$13</definedName>
    <definedName name="_xlnm.Print_Area" localSheetId="19">'CR4'!$A$1:$I$33</definedName>
    <definedName name="_xlnm.Print_Area" localSheetId="20">'CR5'!$A$1:$AD$39</definedName>
    <definedName name="_xlnm.Print_Area" localSheetId="21">'CR6'!$A$1:$R$67</definedName>
    <definedName name="_xlnm.Print_Area" localSheetId="22">'CR7-A'!$A$1:$R$37</definedName>
    <definedName name="_xlnm.Print_Area" localSheetId="23">'CR8'!$A$1:$E$15</definedName>
    <definedName name="_xlnm.Print_Area" localSheetId="36">'ESG1'!$A$1:$T$63</definedName>
    <definedName name="_xlnm.Print_Area" localSheetId="37">'ESG2'!$A$1:$T$18</definedName>
    <definedName name="_xlnm.Print_Area" localSheetId="38">'ESG3'!$A$1:$J$9</definedName>
    <definedName name="_xlnm.Print_Area" localSheetId="40">'ESG5 - AT'!$A$1:$R$34</definedName>
    <definedName name="_xlnm.Print_Area" localSheetId="41">'ESG5 - BE'!$A$1:$R$34</definedName>
    <definedName name="_xlnm.Print_Area" localSheetId="42">'ESG5 - DE'!$A$1:$R$34</definedName>
    <definedName name="_xlnm.Print_Area" localSheetId="43">'ESG5 - DK'!$A$1:$R$34</definedName>
    <definedName name="_xlnm.Print_Area" localSheetId="44">'ESG5 - ES'!$A$1:$R$34</definedName>
    <definedName name="_xlnm.Print_Area" localSheetId="45">'ESG5 - FI'!$A$1:$R$34</definedName>
    <definedName name="_xlnm.Print_Area" localSheetId="46">'ESG5 - FR'!$A$1:$R$34</definedName>
    <definedName name="_xlnm.Print_Area" localSheetId="47">'ESG5 - GB'!$A$1:$R$34</definedName>
    <definedName name="_xlnm.Print_Area" localSheetId="48">'ESG5 - IE'!$A$1:$R$34</definedName>
    <definedName name="_xlnm.Print_Area" localSheetId="49">'ESG5 - LU'!$A$1:$R$34</definedName>
    <definedName name="_xlnm.Print_Area" localSheetId="50">'ESG5 - NL'!$A$1:$R$34</definedName>
    <definedName name="_xlnm.Print_Area" localSheetId="51">'ESG5 - SE'!$A$1:$R$34</definedName>
    <definedName name="_xlnm.Print_Area" localSheetId="52">'ESG5 - SK'!$A$1:$R$34</definedName>
    <definedName name="_xlnm.Print_Area" localSheetId="39">'ESG5 - Total'!$A$1:$R$34</definedName>
    <definedName name="_xlnm.Print_Area" localSheetId="53">'ESG5 - US'!$A$1:$R$34</definedName>
    <definedName name="_xlnm.Print_Area" localSheetId="33">ESGA!$A$1:$E$26</definedName>
    <definedName name="_xlnm.Print_Area" localSheetId="34">ESGB!$A$1:$F$25</definedName>
    <definedName name="_xlnm.Print_Area" localSheetId="35">ESGC!$A$1:$F$23</definedName>
    <definedName name="_xlnm.Print_Area" localSheetId="0">Index!$A$1:$E$80</definedName>
    <definedName name="_xlnm.Print_Area" localSheetId="32">IRRBB1!$A$1:$H$13</definedName>
    <definedName name="_xlnm.Print_Area" localSheetId="2">'KM1'!$A$1:$I$62</definedName>
    <definedName name="_xlnm.Print_Area" localSheetId="54">'KM2'!$A$1:$J$24</definedName>
    <definedName name="_xlnm.Print_Area" localSheetId="12">'LIQ1'!$A$1:$L$39</definedName>
    <definedName name="_xlnm.Print_Area" localSheetId="13">LIQB!$A$1:$E$15</definedName>
    <definedName name="_xlnm.Print_Area" localSheetId="9">'LR1'!$A$1:$I$20</definedName>
    <definedName name="_xlnm.Print_Area" localSheetId="10">'LR2'!$A$1:$F$75</definedName>
    <definedName name="_xlnm.Print_Area" localSheetId="11">'LR3'!$A$1:$K$18</definedName>
    <definedName name="_xlnm.Print_Area" localSheetId="1">'OV1'!$A$1:$F$45</definedName>
    <definedName name="_xlnm.Print_Area" localSheetId="31">'SEC5'!$A$1:$H$20</definedName>
    <definedName name="Print_Area_MI" localSheetId="38">#REF!</definedName>
    <definedName name="Print_Area_MI" localSheetId="32">#REF!</definedName>
    <definedName name="Print_Area_MI">#REF!</definedName>
    <definedName name="Print_Area_MI_11" localSheetId="38">#REF!</definedName>
    <definedName name="Print_Area_MI_11" localSheetId="32">#REF!</definedName>
    <definedName name="Print_Area_MI_11">#REF!</definedName>
    <definedName name="Print_Area_MI_2" localSheetId="38">#REF!</definedName>
    <definedName name="Print_Area_MI_2" localSheetId="32">#REF!</definedName>
    <definedName name="Print_Area_MI_2">#REF!</definedName>
    <definedName name="Print_Area_MI_28" localSheetId="38">#REF!</definedName>
    <definedName name="Print_Area_MI_28" localSheetId="32">#REF!</definedName>
    <definedName name="Print_Area_MI_28">#REF!</definedName>
    <definedName name="Print_Titles_MI" localSheetId="38">#REF!</definedName>
    <definedName name="Print_Titles_MI" localSheetId="32">#REF!</definedName>
    <definedName name="Print_Titles_MI">#REF!</definedName>
    <definedName name="Print_Titles_MI_11" localSheetId="38">#REF!</definedName>
    <definedName name="Print_Titles_MI_11" localSheetId="32">#REF!</definedName>
    <definedName name="Print_Titles_MI_11">#REF!</definedName>
    <definedName name="Print_Titles_MI_2" localSheetId="38">#REF!</definedName>
    <definedName name="Print_Titles_MI_2" localSheetId="32">#REF!</definedName>
    <definedName name="Print_Titles_MI_2">#REF!</definedName>
    <definedName name="Print_Titles_MI_28" localSheetId="38">#REF!</definedName>
    <definedName name="Print_Titles_MI_28" localSheetId="32">#REF!</definedName>
    <definedName name="Print_Titles_MI_28">#REF!</definedName>
    <definedName name="PY_date">[7]Constants!$B$16</definedName>
    <definedName name="PY_year">[7]Constants!$B$17</definedName>
    <definedName name="PYQ_date">[7]Constants!$B$28</definedName>
    <definedName name="Quarter_Capital">[7]Constants!$B$71</definedName>
    <definedName name="Quarters">[3]ActualsCalc!$A$4:$CY$4</definedName>
    <definedName name="Question04">[16]Options!$B$3:$B$7</definedName>
    <definedName name="Question05">[16]Options!$B$11:$B$14</definedName>
    <definedName name="Question06">[16]Options!$B$17:$B$19</definedName>
    <definedName name="Question07">[16]Options!$D$3:$D$8</definedName>
    <definedName name="Question10">[16]Options!$D$11:$D$14</definedName>
    <definedName name="Question12">[16]Options!$F$3:$F$4</definedName>
    <definedName name="Question14">[16]Options!$F$7:$F$8</definedName>
    <definedName name="Question17">[16]Options!$F$11:$F$14</definedName>
    <definedName name="Question20">[16]Options!$B$22:$B$24</definedName>
    <definedName name="Question22">[16]Options!$F$17:$F$19</definedName>
    <definedName name="Question23">[16]Options!$F$22:$F$23</definedName>
    <definedName name="Question25">[16]Options!$F$28:$F$31</definedName>
    <definedName name="Question27a">[16]Options!$D$17:$D$19</definedName>
    <definedName name="Question28">[16]Options!$B$28:$B$32</definedName>
    <definedName name="RC_1_2">'[7]Regulatory Capital'!$E$5</definedName>
    <definedName name="RC_1_3">'[7]Regulatory Capital'!$E$6</definedName>
    <definedName name="RC_1_4">'[7]Regulatory Capital'!$E$8</definedName>
    <definedName name="RC_1_5">'[7]Regulatory Capital'!$E$9</definedName>
    <definedName name="RC_1_6">'[7]Regulatory Capital'!$E$11</definedName>
    <definedName name="RC_1_7">'[7]Regulatory Capital'!$E$12</definedName>
    <definedName name="RC_2_2">'[7]Regulatory Capital'!$G$5</definedName>
    <definedName name="RC_2_3">'[7]Regulatory Capital'!$G$6</definedName>
    <definedName name="RC_2_4">'[7]Regulatory Capital'!$G$8</definedName>
    <definedName name="RC_2_5">'[7]Regulatory Capital'!$G$9</definedName>
    <definedName name="RC_2_6">'[7]Regulatory Capital'!$G$11</definedName>
    <definedName name="RC_2_7">'[7]Regulatory Capital'!$G$12</definedName>
    <definedName name="RC_3_2">'[7]Regulatory Capital'!$I$5</definedName>
    <definedName name="RC_3_3">'[7]Regulatory Capital'!$I$6</definedName>
    <definedName name="RC_3_4">'[7]Regulatory Capital'!$I$8</definedName>
    <definedName name="RC_3_5">'[7]Regulatory Capital'!$I$9</definedName>
    <definedName name="RC_3_6">'[7]Regulatory Capital'!$I$11</definedName>
    <definedName name="RC_3_7">'[7]Regulatory Capital'!$I$12</definedName>
    <definedName name="RC_4_1" localSheetId="38">'[7]EC and RC'!#REF!</definedName>
    <definedName name="RC_4_1" localSheetId="32">'[7]EC and RC'!#REF!</definedName>
    <definedName name="RC_4_1" localSheetId="54">'[7]EC and RC'!#REF!</definedName>
    <definedName name="RC_4_1">'[7]EC and RC'!#REF!</definedName>
    <definedName name="RC_4_2">'[7]Regulatory Capital'!$L$5</definedName>
    <definedName name="RC_4_3">'[7]Regulatory Capital'!$L$6</definedName>
    <definedName name="RC_4_4">'[7]Regulatory Capital'!$L$8</definedName>
    <definedName name="RC_4_5">'[7]Regulatory Capital'!$L$9</definedName>
    <definedName name="RC_4_6">'[7]Regulatory Capital'!$L$11</definedName>
    <definedName name="RC_4_7">'[7]Regulatory Capital'!$L$12</definedName>
    <definedName name="RC_5_2">'[7]Regulatory Capital'!$N$5</definedName>
    <definedName name="RC_5_3">'[7]Regulatory Capital'!$N$6</definedName>
    <definedName name="RC_5_4">'[7]Regulatory Capital'!$N$8</definedName>
    <definedName name="RC_5_5">'[7]Regulatory Capital'!$N$9</definedName>
    <definedName name="RC_5_6">'[7]Regulatory Capital'!$N$11</definedName>
    <definedName name="RC_5_7">'[7]Regulatory Capital'!$N$12</definedName>
    <definedName name="rc_formula1" localSheetId="38">[7]Constants!#REF!</definedName>
    <definedName name="rc_formula1" localSheetId="32">[7]Constants!#REF!</definedName>
    <definedName name="rc_formula1" localSheetId="54">[7]Constants!#REF!</definedName>
    <definedName name="rc_formula1">[7]Constants!#REF!</definedName>
    <definedName name="RC_startdate_new_tool">[7]Constants!$B$73</definedName>
    <definedName name="re" localSheetId="38">'[10]Regulatory Capital'!#REF!</definedName>
    <definedName name="re" localSheetId="32">'[10]Regulatory Capital'!#REF!</definedName>
    <definedName name="re" localSheetId="54">'[10]Regulatory Capital'!#REF!</definedName>
    <definedName name="re">'[10]Regulatory Capital'!#REF!</definedName>
    <definedName name="redemption">[3]Hybrids!$O$5:$O$6</definedName>
    <definedName name="report_filename">[7]Constants!$B$40</definedName>
    <definedName name="report_filename2">[7]Constants!$B$41</definedName>
    <definedName name="report_filename3">[7]Constants!$B$42</definedName>
    <definedName name="report_name">[7]Control!$D$4</definedName>
    <definedName name="report_path">[7]Constants!$B$34</definedName>
    <definedName name="Reporting_Date">[7]Control!$H$10</definedName>
    <definedName name="reporting_day" localSheetId="38">[7]Constants!#REF!</definedName>
    <definedName name="reporting_day" localSheetId="32">[7]Constants!#REF!</definedName>
    <definedName name="reporting_day" localSheetId="54">[7]Constants!#REF!</definedName>
    <definedName name="reporting_day">[7]Constants!#REF!</definedName>
    <definedName name="reporting_month" localSheetId="54">[7]Constants!#REF!</definedName>
    <definedName name="reporting_month">[7]Constants!#REF!</definedName>
    <definedName name="Reporting_Quarter">[7]Control!$H$9</definedName>
    <definedName name="Reporting_Year">[7]Control!$H$8</definedName>
    <definedName name="RepYear">[17]Sources!$C$2</definedName>
    <definedName name="ResultQtrs">[3]Forecasts!$BI$5:$CT$5</definedName>
    <definedName name="rfgf" localSheetId="38">'[1]Table 39_'!#REF!</definedName>
    <definedName name="rfgf" localSheetId="32">'[1]Table 39_'!#REF!</definedName>
    <definedName name="rfgf">'[1]Table 39_'!#REF!</definedName>
    <definedName name="RP">'[5]Lists-Aux'!$Z:$Z</definedName>
    <definedName name="rrr">[11]Members!$D$3:E$2477</definedName>
    <definedName name="RSP">'[5]Lists-Aux'!$AA:$AA</definedName>
    <definedName name="RT">'[5]Lists-Aux'!$AB:$AB</definedName>
    <definedName name="RTT">'[5]Lists-Aux'!$AC:$AC</definedName>
    <definedName name="sa_filename">[7]Constants!$B$47</definedName>
    <definedName name="sa_formula1" localSheetId="38">[7]Constants!#REF!</definedName>
    <definedName name="sa_formula1" localSheetId="32">[7]Constants!#REF!</definedName>
    <definedName name="sa_formula1" localSheetId="54">[7]Constants!#REF!</definedName>
    <definedName name="sa_formula1">[7]Constants!#REF!</definedName>
    <definedName name="sa_formula2" localSheetId="54">[7]Constants!#REF!</definedName>
    <definedName name="sa_formula2">[7]Constants!#REF!</definedName>
    <definedName name="sa_path" localSheetId="54">[7]Constants!#REF!</definedName>
    <definedName name="sa_path">[7]Constants!#REF!</definedName>
    <definedName name="sa_range_out3" localSheetId="54">'[10]Standardized Approach'!#REF!</definedName>
    <definedName name="sa_range_out3">'[10]Standardized Approach'!#REF!</definedName>
    <definedName name="sa_ws1" localSheetId="54">[7]Constants!#REF!</definedName>
    <definedName name="sa_ws1">[7]Constants!#REF!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T">'[5]Lists-Aux'!$AD:$AD</definedName>
    <definedName name="SystBu">[3]Settings!$G$51:$H$56</definedName>
    <definedName name="T2noCall">[3]Settings!$G$15:$H$20</definedName>
    <definedName name="TA">'[8]Lists-Aux'!$AE:$AE</definedName>
    <definedName name="TD">'[5]Lists-Aux'!$AI:$AI</definedName>
    <definedName name="TI">'[5]Lists-Aux'!$AF:$AF</definedName>
    <definedName name="to_date" localSheetId="38">[7]Constants!#REF!</definedName>
    <definedName name="to_date" localSheetId="32">[7]Constants!#REF!</definedName>
    <definedName name="to_date" localSheetId="54">[7]Constants!#REF!</definedName>
    <definedName name="to_date">[7]Constants!#REF!</definedName>
    <definedName name="today">[7]Control!$H$7</definedName>
    <definedName name="Tool_path">[7]Constants!$B$32</definedName>
    <definedName name="total_1dhvar_current" localSheetId="38">'[10]Risk Measures for IMA'!#REF!</definedName>
    <definedName name="total_1dhvar_current" localSheetId="32">'[10]Risk Measures for IMA'!#REF!</definedName>
    <definedName name="total_1dhvar_current" localSheetId="54">'[10]Risk Measures for IMA'!#REF!</definedName>
    <definedName name="total_1dhvar_current">'[10]Risk Measures for IMA'!#REF!</definedName>
    <definedName name="total_1dhvar_previous" localSheetId="54">'[10]Risk Measures for IMA'!#REF!</definedName>
    <definedName name="total_1dhvar_previous">'[10]Risk Measures for IMA'!#REF!</definedName>
    <definedName name="TOTAL_CY">'[7]Risk Measures for IMA'!$AC:$AC</definedName>
    <definedName name="TOTAL_PP">'[7]Risk Measures for IMA'!$AJ:$AJ</definedName>
    <definedName name="TOTAL_PY">'[7]Risk Measures for IMA'!$V:$V</definedName>
    <definedName name="UES">'[5]Lists-Aux'!$AG:$AG</definedName>
    <definedName name="uyt" hidden="1">{#N/A,#N/A,TRUE,"Sheet1"}</definedName>
    <definedName name="Valid1" localSheetId="38">#REF!</definedName>
    <definedName name="Valid1" localSheetId="32">#REF!</definedName>
    <definedName name="Valid1">#REF!</definedName>
    <definedName name="Valid2" localSheetId="38">#REF!</definedName>
    <definedName name="Valid2" localSheetId="32">#REF!</definedName>
    <definedName name="Valid2">#REF!</definedName>
    <definedName name="Valid3" localSheetId="38">#REF!</definedName>
    <definedName name="Valid3" localSheetId="32">#REF!</definedName>
    <definedName name="Valid3">#REF!</definedName>
    <definedName name="Valid4" localSheetId="38">#REF!</definedName>
    <definedName name="Valid4" localSheetId="32">#REF!</definedName>
    <definedName name="Valid4">#REF!</definedName>
    <definedName name="Valid5" localSheetId="38">#REF!</definedName>
    <definedName name="Valid5" localSheetId="32">#REF!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38" hidden="1">{#N/A,#N/A,FALSE,"Market data _ Interest 3,12,60"}</definedName>
    <definedName name="wrn.Market._.data._._._.Interes." localSheetId="32" hidden="1">{#N/A,#N/A,FALSE,"Market data _ Interest 3,12,60"}</definedName>
    <definedName name="wrn.Market._.data._._._.Interes." localSheetId="54" hidden="1">{#N/A,#N/A,FALSE,"Market data _ Interest 3,12,60"}</definedName>
    <definedName name="wrn.Market._.data._._._.Interes." hidden="1">{#N/A,#N/A,FALSE,"Market data _ Interest 3,12,60"}</definedName>
    <definedName name="wrn.Market._.data._.Volatilities." localSheetId="38" hidden="1">{#N/A,#N/A,TRUE,"Sheet1"}</definedName>
    <definedName name="wrn.Market._.data._.Volatilities." localSheetId="32" hidden="1">{#N/A,#N/A,TRUE,"Sheet1"}</definedName>
    <definedName name="wrn.Market._.data._.Volatilities." localSheetId="54" hidden="1">{#N/A,#N/A,TRUE,"Sheet1"}</definedName>
    <definedName name="wrn.Market._.data._.Volatilities." hidden="1">{#N/A,#N/A,TRUE,"Sheet1"}</definedName>
    <definedName name="XBRL">[6]Lists!$A$17:$A$19</definedName>
    <definedName name="XX">[5]Dimensions!$B$2:$B$78</definedName>
    <definedName name="yearsFC">[3]Forecasts!$AD$7:$AW$7</definedName>
    <definedName name="YesNo">[4]Parameters!$C$90:$C$91</definedName>
    <definedName name="YesNoBasel2" localSheetId="38">[4]Parameters!#REF!</definedName>
    <definedName name="YesNoBasel2" localSheetId="32">[4]Parameters!#REF!</definedName>
    <definedName name="YesNoBasel2">[4]Parameters!#REF!</definedName>
    <definedName name="YesNoNA" localSheetId="38">#REF!</definedName>
    <definedName name="YesNoNA" localSheetId="32">#REF!</definedName>
    <definedName name="YesNoNA">#REF!</definedName>
    <definedName name="ytrey" localSheetId="38">'[1]Table 39_'!#REF!</definedName>
    <definedName name="ytrey" localSheetId="32">'[1]Table 39_'!#REF!</definedName>
    <definedName name="ytrey">'[1]Table 39_'!#REF!</definedName>
    <definedName name="YTU" hidden="1">{#N/A,#N/A,TRUE,"Sheet1"}</definedName>
    <definedName name="zd" localSheetId="32">'[10]Regulatory Capital'!#REF!</definedName>
    <definedName name="zd">'[10]Regulatory Capital'!#REF!</definedName>
    <definedName name="zxasdafsds" localSheetId="38">#REF!</definedName>
    <definedName name="zxasdafsds" localSheetId="32">#REF!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23" l="1"/>
  <c r="J16" i="23"/>
  <c r="K16" i="23"/>
  <c r="H16" i="23"/>
</calcChain>
</file>

<file path=xl/sharedStrings.xml><?xml version="1.0" encoding="utf-8"?>
<sst xmlns="http://schemas.openxmlformats.org/spreadsheetml/2006/main" count="3406" uniqueCount="1491">
  <si>
    <t>Net Stable Funding Ratio</t>
  </si>
  <si>
    <t>Template EU CCR1 – Analysis of CCR exposure by approach</t>
  </si>
  <si>
    <t>g</t>
  </si>
  <si>
    <t>Replacement cost (RC)</t>
  </si>
  <si>
    <t>Potential future exposure  (PFE)</t>
  </si>
  <si>
    <t>EEPE</t>
  </si>
  <si>
    <t>Exposure value pre-CRM</t>
  </si>
  <si>
    <t>Exposure value post-CRM</t>
  </si>
  <si>
    <t>Exposure value</t>
  </si>
  <si>
    <t>RWEA</t>
  </si>
  <si>
    <t>EU - Original Exposure Method (for derivatives)</t>
  </si>
  <si>
    <t>1.4</t>
  </si>
  <si>
    <t>EU - Simplified SA-CCR (for derivatives)</t>
  </si>
  <si>
    <t>SA-CCR (for derivatives)</t>
  </si>
  <si>
    <t>IMM (for derivatives and SFTs)</t>
  </si>
  <si>
    <t>2a</t>
  </si>
  <si>
    <t>2b</t>
  </si>
  <si>
    <t>2c</t>
  </si>
  <si>
    <t>Financial collateral simple method (for SFTs)</t>
  </si>
  <si>
    <t>Financial collateral comprehensive method (for SFTs)</t>
  </si>
  <si>
    <t>VaR for SFTs</t>
  </si>
  <si>
    <t>Total</t>
  </si>
  <si>
    <t>Risk weight</t>
  </si>
  <si>
    <t>Others</t>
  </si>
  <si>
    <t>Public sector entities</t>
  </si>
  <si>
    <t>Multilateral development banks</t>
  </si>
  <si>
    <t>International organisations</t>
  </si>
  <si>
    <t>Institutions</t>
  </si>
  <si>
    <t>Corporates</t>
  </si>
  <si>
    <t>Retail</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</si>
  <si>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</si>
  <si>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</si>
  <si>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</si>
  <si>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</si>
  <si>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</si>
  <si>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</si>
  <si>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</si>
  <si>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</si>
  <si>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</si>
  <si>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</si>
  <si>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</si>
  <si>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</si>
  <si>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</si>
  <si>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</si>
  <si>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</si>
  <si>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</si>
  <si>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</si>
  <si>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</si>
  <si>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</si>
  <si>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</si>
  <si>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</si>
  <si>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</si>
  <si>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</si>
  <si>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</si>
  <si>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</si>
  <si>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</si>
  <si>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</si>
  <si>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</si>
  <si>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</si>
  <si>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</si>
  <si>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</si>
  <si>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</si>
  <si>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</si>
  <si>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</si>
  <si>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</si>
  <si>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</si>
  <si>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</si>
  <si>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</si>
  <si>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</si>
  <si>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</si>
  <si>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</si>
  <si>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</si>
  <si>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</si>
  <si>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</si>
  <si>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</si>
  <si>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</si>
  <si>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</si>
  <si>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</si>
  <si>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</si>
  <si>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</si>
  <si>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</si>
  <si>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</si>
  <si>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</si>
  <si>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</si>
  <si>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090</t>
  </si>
  <si>
    <t>070</t>
  </si>
  <si>
    <t>Risk weighted exposure amount</t>
  </si>
  <si>
    <t>EU-20a</t>
  </si>
  <si>
    <t>EU-20b</t>
  </si>
  <si>
    <t>EU-20c</t>
  </si>
  <si>
    <t>Equity</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</si>
  <si>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</si>
  <si>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</si>
  <si>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</si>
  <si>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</si>
  <si>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</si>
  <si>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</si>
  <si>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</si>
  <si>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</si>
  <si>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</si>
  <si>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</si>
  <si>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</si>
  <si>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</si>
  <si>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</si>
  <si>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</si>
  <si>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</si>
  <si>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</si>
  <si>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</si>
  <si>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</si>
  <si>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 xml:space="preserve">Template EU LIQ2: Net Stable Funding Ratio </t>
  </si>
  <si>
    <t>Unweighted value by residual maturity</t>
  </si>
  <si>
    <t>Weighted value</t>
  </si>
  <si>
    <t>&lt; 6 months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</si>
  <si>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</si>
  <si>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</si>
  <si>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</si>
  <si>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</si>
  <si>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</si>
  <si>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</si>
  <si>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</si>
  <si>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</si>
  <si>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</si>
  <si>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</si>
  <si>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</si>
  <si>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</si>
  <si>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Total high-quality liquid assets (HQLA)</t>
  </si>
  <si>
    <t>EU-15a</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</si>
  <si>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</si>
  <si>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</si>
  <si>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</si>
  <si>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</si>
  <si>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</si>
  <si>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</si>
  <si>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</si>
  <si>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</si>
  <si>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</si>
  <si>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</si>
  <si>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</si>
  <si>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</si>
  <si>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</si>
  <si>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</si>
  <si>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Net Stable Funding Ratio (%)</t>
  </si>
  <si>
    <t>Total own funds requirements</t>
  </si>
  <si>
    <t>Covered bonds</t>
  </si>
  <si>
    <t>Exposures in default</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</si>
  <si>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</si>
  <si>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</si>
  <si>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</si>
  <si>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</si>
  <si>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</si>
  <si>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</si>
  <si>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</si>
  <si>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</si>
  <si>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</si>
  <si>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</si>
  <si>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</si>
  <si>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</si>
  <si>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</si>
  <si>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</si>
  <si>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</si>
  <si>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</si>
  <si>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020</t>
  </si>
  <si>
    <t>100</t>
  </si>
  <si>
    <t>110</t>
  </si>
  <si>
    <t>120</t>
  </si>
  <si>
    <t>130</t>
  </si>
  <si>
    <t>140</t>
  </si>
  <si>
    <t>150</t>
  </si>
  <si>
    <t>Off-balance sheet exposures</t>
  </si>
  <si>
    <t>160</t>
  </si>
  <si>
    <t>170</t>
  </si>
  <si>
    <t>180</t>
  </si>
  <si>
    <t>190</t>
  </si>
  <si>
    <t>200</t>
  </si>
  <si>
    <t>210</t>
  </si>
  <si>
    <t>220</t>
  </si>
  <si>
    <t>Template EU CR3 –  CRM techniques overview:  Disclosure of the use of credit risk mitigation techniques</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</si>
  <si>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</si>
  <si>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</si>
  <si>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</si>
  <si>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</si>
  <si>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</si>
  <si>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</si>
  <si>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</si>
  <si>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</si>
  <si>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</si>
  <si>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On-balance-sheet exposures</t>
  </si>
  <si>
    <t>Off-balance-sheet exposures</t>
  </si>
  <si>
    <t>Central governments or central banks</t>
  </si>
  <si>
    <t>Template EU CR5 – standardised approach</t>
  </si>
  <si>
    <t>Of which unrated</t>
  </si>
  <si>
    <t>A-IRB</t>
  </si>
  <si>
    <t>On-balance sheet exposures</t>
  </si>
  <si>
    <t>Off-balance-sheet exposures pre-CCF</t>
  </si>
  <si>
    <t>Exposure weighted average CCF</t>
  </si>
  <si>
    <t>Exposure post CCF and post CRM</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</si>
  <si>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</si>
  <si>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</si>
  <si>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</si>
  <si>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</si>
  <si>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</si>
  <si>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</si>
  <si>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</si>
  <si>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</si>
  <si>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</si>
  <si>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</si>
  <si>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</si>
  <si>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F-IRB</t>
  </si>
  <si>
    <t>Template EU CR7-A – IRB approach – Disclosure of the extent of the use of CRM techniques</t>
  </si>
  <si>
    <t xml:space="preserve">Total exposures
</t>
  </si>
  <si>
    <t>Credit risk Mitigation methods in the calculation of RWEAs</t>
  </si>
  <si>
    <t>Asset size (+/-)</t>
  </si>
  <si>
    <t>Asset quality (+/-)</t>
  </si>
  <si>
    <t>Model updates (+/-)</t>
  </si>
  <si>
    <t>Methodology and policy (+/-)</t>
  </si>
  <si>
    <t>Acquisitions and disposals (+/-)</t>
  </si>
  <si>
    <t>Foreign exchange movements (+/-)</t>
  </si>
  <si>
    <t>Other (+/-)</t>
  </si>
  <si>
    <t>Institution acts as originator</t>
  </si>
  <si>
    <t>Institution acts as sponsor</t>
  </si>
  <si>
    <t>Institution acts as investor</t>
  </si>
  <si>
    <t>Traditional</t>
  </si>
  <si>
    <t>Synthetic</t>
  </si>
  <si>
    <t>STS</t>
  </si>
  <si>
    <t>Non-STS</t>
  </si>
  <si>
    <t>of which SRT</t>
  </si>
  <si>
    <t>Total exposures</t>
  </si>
  <si>
    <t>Retail (total)</t>
  </si>
  <si>
    <t>Wholesale (total)</t>
  </si>
  <si>
    <t>Exposure values (by RW bands/deductions)</t>
  </si>
  <si>
    <t>Exposure values (by regulatory approach)</t>
  </si>
  <si>
    <t>RWEA (by regulatory approach)</t>
  </si>
  <si>
    <t>Capital charge after cap</t>
  </si>
  <si>
    <t>≤20% RW</t>
  </si>
  <si>
    <t xml:space="preserve"> &gt;20% to 50% RW</t>
  </si>
  <si>
    <t xml:space="preserve"> &gt;50% to 100%           RW</t>
  </si>
  <si>
    <t>1250% RW/ deductions</t>
  </si>
  <si>
    <t>SEC-IRBA</t>
  </si>
  <si>
    <t>SEC-ERBA
(including IAA)</t>
  </si>
  <si>
    <t>SEC-SA</t>
  </si>
  <si>
    <t>1250%/ deductions</t>
  </si>
  <si>
    <t xml:space="preserve">   Securitisation</t>
  </si>
  <si>
    <t xml:space="preserve">       Retail underlying</t>
  </si>
  <si>
    <t xml:space="preserve">       Of which STS</t>
  </si>
  <si>
    <t xml:space="preserve">       Wholesale</t>
  </si>
  <si>
    <t xml:space="preserve">   Re-securitisation</t>
  </si>
  <si>
    <t>Template EU-SEC4 - Securitisation exposures in the non-trading book and associated regulatory capital requirements - institution acting as investor</t>
  </si>
  <si>
    <t xml:space="preserve">Traditional securitisation </t>
  </si>
  <si>
    <t xml:space="preserve">Synthetic securitisation </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</si>
  <si>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</si>
  <si>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</si>
  <si>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</si>
  <si>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</si>
  <si>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</si>
  <si>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Template EU CQ1: Credit quality of forborne exposures</t>
  </si>
  <si>
    <t>Collaterals received and financial guarantees received on forborne exposures</t>
  </si>
  <si>
    <t>Performing forborne</t>
  </si>
  <si>
    <t>Non-performing forborne</t>
  </si>
  <si>
    <t>On performing forborne exposures</t>
  </si>
  <si>
    <t>On non-performing forborne exposures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</si>
  <si>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</si>
  <si>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</si>
  <si>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</si>
  <si>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</si>
  <si>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</si>
  <si>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</si>
  <si>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</si>
  <si>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</si>
  <si>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</si>
  <si>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Other countries</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</si>
  <si>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</si>
  <si>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</si>
  <si>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</si>
  <si>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</si>
  <si>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</si>
  <si>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</si>
  <si>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</si>
  <si>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</si>
  <si>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</si>
  <si>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</si>
  <si>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</si>
  <si>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</si>
  <si>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</si>
  <si>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</si>
  <si>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</si>
  <si>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Template EU CCyB2 - Amount of institution-specific countercyclical capital buffer</t>
  </si>
  <si>
    <t>Total risk exposure amount</t>
  </si>
  <si>
    <t>Institution specific countercyclical capital buffer rate</t>
  </si>
  <si>
    <t>Institution specific countercyclical capital buffer requirement</t>
  </si>
  <si>
    <t>Gross carrying amount/ Nominal amount of exposures with forbearance measures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</si>
  <si>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</si>
  <si>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</si>
  <si>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</si>
  <si>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</si>
  <si>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</si>
  <si>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</si>
  <si>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</si>
  <si>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</si>
  <si>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</si>
  <si>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</si>
  <si>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</si>
  <si>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</si>
  <si>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</si>
  <si>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</si>
  <si>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</si>
  <si>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</si>
  <si>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</si>
  <si>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</si>
  <si>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Template EU-SEC1 - Securitisation exposures in the non-trading book</t>
  </si>
  <si>
    <t>Template EU CC1 - Composition of regulatory own funds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</si>
  <si>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</si>
  <si>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</si>
  <si>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</si>
  <si>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</si>
  <si>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</si>
  <si>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EU-3a</t>
  </si>
  <si>
    <t>Funds for general banking risk</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</si>
  <si>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</si>
  <si>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</si>
  <si>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</si>
  <si>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</si>
  <si>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</si>
  <si>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</si>
  <si>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</si>
  <si>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</si>
  <si>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</si>
  <si>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</si>
  <si>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</si>
  <si>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</si>
  <si>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</si>
  <si>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</si>
  <si>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</si>
  <si>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</si>
  <si>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</si>
  <si>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</si>
  <si>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</si>
  <si>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</si>
  <si>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Amount exceeding the 17,65% threshold (negative amount)</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</si>
  <si>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</si>
  <si>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</si>
  <si>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</si>
  <si>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</si>
  <si>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</si>
  <si>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</si>
  <si>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</si>
  <si>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</si>
  <si>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</si>
  <si>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</si>
  <si>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</si>
  <si>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</si>
  <si>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EU-33a</t>
  </si>
  <si>
    <t>EU-33b</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</si>
  <si>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</si>
  <si>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</si>
  <si>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</si>
  <si>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</si>
  <si>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</si>
  <si>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</si>
  <si>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</si>
  <si>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</si>
  <si>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</si>
  <si>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Total regulatory adjustments to Additional Tier 1 (AT1) capital</t>
  </si>
  <si>
    <t xml:space="preserve">Additional Tier 1 (AT1) capital </t>
  </si>
  <si>
    <t>Tier 1 capital (T1 = CET1 + AT1)</t>
  </si>
  <si>
    <t>Capital instruments and the related share premium accounts</t>
  </si>
  <si>
    <t>EU-47a</t>
  </si>
  <si>
    <t>EU-47b</t>
  </si>
  <si>
    <t xml:space="preserve">   of which: instruments issued by subsidiaries subject to phase out</t>
  </si>
  <si>
    <t>Credit risk adjustments</t>
  </si>
  <si>
    <t>Tier 2 (T2) capital before regulatory adjustments</t>
  </si>
  <si>
    <t>Tier 2 (T2) capital: regulatory adjustments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</si>
  <si>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</si>
  <si>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54a</t>
  </si>
  <si>
    <t>Qualifying eligible liabilities deductions that exceed the eligible liabilities items of the institution (negative amount)</t>
  </si>
  <si>
    <t>Total regulatory adjustments to Tier 2 (T2) capital</t>
  </si>
  <si>
    <t xml:space="preserve">Tier 2 (T2) capital </t>
  </si>
  <si>
    <t>Total capital (TC = T1 + T2)</t>
  </si>
  <si>
    <t>Capital ratios and buffers </t>
  </si>
  <si>
    <t>EU-67a</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</si>
  <si>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</si>
  <si>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</si>
  <si>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</si>
  <si>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</si>
  <si>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</si>
  <si>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</si>
  <si>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</si>
  <si>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Operational risk</t>
  </si>
  <si>
    <t>Template EU LR1 - LRSum: Summary reconciliation of accounting assets and leverage ratio exposures</t>
  </si>
  <si>
    <t>Applicable amount</t>
  </si>
  <si>
    <t>Total assets as per published financial statements</t>
  </si>
  <si>
    <t>(Adjustment for securitised exposures that meet the operational requirements for the recognition of risk transference)</t>
  </si>
  <si>
    <t>Adjustment for regular-way purchases and sales of financial assets subject to trade date accounting</t>
  </si>
  <si>
    <t>Adjustment for eligible cash pooling transactions</t>
  </si>
  <si>
    <t>Adjustment for securities financing transactions (SFTs)</t>
  </si>
  <si>
    <t>EU-11a</t>
  </si>
  <si>
    <t>EU-11b</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</si>
  <si>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</si>
  <si>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</si>
  <si>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</si>
  <si>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</si>
  <si>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</si>
  <si>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</si>
  <si>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</si>
  <si>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</si>
  <si>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</si>
  <si>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Derivative exposures</t>
  </si>
  <si>
    <t>Replacement cost associated with SA-CCR derivatives transactions (ie net of eligible cash variation margin)</t>
  </si>
  <si>
    <t>EU-8a</t>
  </si>
  <si>
    <t>Derogation for derivatives: replacement costs contribution under the simplified standardised approach</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</si>
  <si>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</si>
  <si>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</si>
  <si>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</si>
  <si>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</si>
  <si>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</si>
  <si>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</si>
  <si>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</si>
  <si>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</si>
  <si>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Adjusted effective notional amount of written credit derivatives</t>
  </si>
  <si>
    <t>(Adjusted effective notional offsets and add-on deductions for written credit derivatives)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</si>
  <si>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</si>
  <si>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</si>
  <si>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</si>
  <si>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</si>
  <si>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</si>
  <si>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Agent transaction exposures</t>
  </si>
  <si>
    <t>EU-17a</t>
  </si>
  <si>
    <t>(Exempted CCP leg of client-cleared SFT exposure)</t>
  </si>
  <si>
    <t xml:space="preserve">Other off-balance sheet exposures </t>
  </si>
  <si>
    <t>Off-balance sheet exposures at gross notional amount</t>
  </si>
  <si>
    <t>(Adjustments for conversion to credit equivalent amounts)</t>
  </si>
  <si>
    <t>EU-22a</t>
  </si>
  <si>
    <t>EU-22b</t>
  </si>
  <si>
    <t>EU-22c</t>
  </si>
  <si>
    <t>EU-22d</t>
  </si>
  <si>
    <t>EU-22e</t>
  </si>
  <si>
    <t>EU-22f</t>
  </si>
  <si>
    <t>EU-22g</t>
  </si>
  <si>
    <t>EU-22h</t>
  </si>
  <si>
    <t>EU-22i</t>
  </si>
  <si>
    <t>EU-22j</t>
  </si>
  <si>
    <t>EU-22k</t>
  </si>
  <si>
    <t>(Total exempted exposures)</t>
  </si>
  <si>
    <t>Capital and total exposure measure</t>
  </si>
  <si>
    <t>Tier 1 capital</t>
  </si>
  <si>
    <t>Leverage ratio</t>
  </si>
  <si>
    <t>25a</t>
  </si>
  <si>
    <t>Choice on transitional arrangements for the definition of the capital measure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</si>
  <si>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</si>
  <si>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</si>
  <si>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</si>
  <si>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</si>
  <si>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</si>
  <si>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</si>
  <si>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</si>
  <si>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</si>
  <si>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</si>
  <si>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</si>
  <si>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</si>
  <si>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</si>
  <si>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</si>
  <si>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</si>
  <si>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</si>
  <si>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</si>
  <si>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</si>
  <si>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</si>
  <si>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</si>
  <si>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</si>
  <si>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</si>
  <si>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Template EU OV1 – Overview of risk weighted exposure amounts</t>
  </si>
  <si>
    <t>Credit risk (excluding CCR)</t>
  </si>
  <si>
    <t>EU 4a</t>
  </si>
  <si>
    <t xml:space="preserve">Counterparty credit risk - CCR </t>
  </si>
  <si>
    <t>EU 8a</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</si>
  <si>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</si>
  <si>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</si>
  <si>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</si>
  <si>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</si>
  <si>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</si>
  <si>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</si>
  <si>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</si>
  <si>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</si>
  <si>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</si>
  <si>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</si>
  <si>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</si>
  <si>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</si>
  <si>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Tier 1 ratio (%)</t>
  </si>
  <si>
    <t>Total capital ratio (%)</t>
  </si>
  <si>
    <t>EU 7a</t>
  </si>
  <si>
    <t>EU 7b</t>
  </si>
  <si>
    <t>EU 7c</t>
  </si>
  <si>
    <t>EU 7d</t>
  </si>
  <si>
    <t>Capital conservation buffer (%)</t>
  </si>
  <si>
    <t>Institution specific countercyclical capital buffer (%)</t>
  </si>
  <si>
    <t>EU 9a</t>
  </si>
  <si>
    <t>Global Systemically Important Institution buffer (%)</t>
  </si>
  <si>
    <t>EU 10a</t>
  </si>
  <si>
    <t>Combined buffer requirement (%)</t>
  </si>
  <si>
    <t>EU 11a</t>
  </si>
  <si>
    <t>EU 14a</t>
  </si>
  <si>
    <t>EU 14b</t>
  </si>
  <si>
    <t>EU 14c</t>
  </si>
  <si>
    <t>EU 14d</t>
  </si>
  <si>
    <t>EU 14e</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</si>
  <si>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</si>
  <si>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</si>
  <si>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</si>
  <si>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</si>
  <si>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</si>
  <si>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</si>
  <si>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</si>
  <si>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</si>
  <si>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</si>
  <si>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(Adjustment for prudent valuation adjustments and specific and general provisions which have reduced Tier 1 capital)</t>
  </si>
  <si>
    <t xml:space="preserve">Total on-balance sheet exposures (excluding derivatives and SFTs) </t>
  </si>
  <si>
    <t xml:space="preserve">Total derivatives exposures </t>
  </si>
  <si>
    <t>Total securities financing transaction exposures</t>
  </si>
  <si>
    <r>
      <t xml:space="preserve">Excluded exposures </t>
    </r>
    <r>
      <rPr>
        <b/>
        <strike/>
        <sz val="11"/>
        <color rgb="FFFF0000"/>
        <rFont val="Calibri"/>
        <family val="2"/>
        <scheme val="minor"/>
      </rPr>
      <t/>
    </r>
  </si>
  <si>
    <t>(Excluded CSD related services of CSD/institutions in accordance with point (o) of Article 429a(1) CRR)</t>
  </si>
  <si>
    <t>(Excluded CSD related services of designated institutions in accordance with point (p) of Article 429a(1) CRR)</t>
  </si>
  <si>
    <t>Regulatory minimum leverage ratio requirement (%)</t>
  </si>
  <si>
    <t>Choice on transitional arrangements and relevant exposures</t>
  </si>
  <si>
    <t>Capital ratios (as a percentage of risk-weighted exposure amount)</t>
  </si>
  <si>
    <t>Not applicable</t>
  </si>
  <si>
    <t>Tier 2 (T2) capital: instruments</t>
  </si>
  <si>
    <t xml:space="preserve">Qualifying own funds instruments included in consolidated T2 capital (including minority interests and AT1 instruments not included in rows 5 or 34) issued by subsidiaries and held by third parties </t>
  </si>
  <si>
    <t>Table of contents</t>
  </si>
  <si>
    <t>Tab</t>
  </si>
  <si>
    <t>KEY METRICS AND OVERVIEW RISK-WEIGHTED EXPOSURE AMOUNTS</t>
  </si>
  <si>
    <t>KM1</t>
  </si>
  <si>
    <t>EU OV1 - Overview of total risk exposure amounts</t>
  </si>
  <si>
    <t>OV1</t>
  </si>
  <si>
    <t>OWN FUNDS</t>
  </si>
  <si>
    <t>EU CC1 - Composition of regulatory own funds</t>
  </si>
  <si>
    <t>CC1</t>
  </si>
  <si>
    <t>EU CC2 - Reconciliation of regulatory own funds to balance sheet in the audited financial statements</t>
  </si>
  <si>
    <t>CC2</t>
  </si>
  <si>
    <t>CR6</t>
  </si>
  <si>
    <t>EU CCyB1 - Geographical distribution of credit exposures relevant for the calculation of the countercyclical buffer</t>
  </si>
  <si>
    <t>CCyB1</t>
  </si>
  <si>
    <t>EU CCyB2 - Amount of institution-specific countercyclical capital buffer</t>
  </si>
  <si>
    <t>CCyB2</t>
  </si>
  <si>
    <t>LEVERAGE RATIO</t>
  </si>
  <si>
    <t>LR1</t>
  </si>
  <si>
    <t>LR2</t>
  </si>
  <si>
    <t>LR3</t>
  </si>
  <si>
    <t>LIQUIDITY REQUIREMENTS</t>
  </si>
  <si>
    <t>EU LIQ1 - Quantitative information of Liquidity Coverage Ratio (LCR)</t>
  </si>
  <si>
    <t>LIQ1</t>
  </si>
  <si>
    <t>EU LIQ2 - Net Stable Funding Ratio (NSFR)</t>
  </si>
  <si>
    <t>LIQ2</t>
  </si>
  <si>
    <t>EU CR1 - Performing and non-performing exposures and related provisions</t>
  </si>
  <si>
    <t>CR1</t>
  </si>
  <si>
    <t>EU CR1-A - Maturity of exposures</t>
  </si>
  <si>
    <t>CR1-A</t>
  </si>
  <si>
    <t>EU CR2 - Changes in the stock of non-performing loans and advances</t>
  </si>
  <si>
    <t>EU CQ1 - Credit quality of forborne exposures</t>
  </si>
  <si>
    <t>CQ1</t>
  </si>
  <si>
    <t xml:space="preserve">EU CQ7 - Collateral obtained by taking possession and execution processes </t>
  </si>
  <si>
    <t>EU CR3 - Disclosure of the use of credit risk mitigation techniques</t>
  </si>
  <si>
    <t>CR3</t>
  </si>
  <si>
    <t>EU CR4 - Credit risk exposure and CRM effects</t>
  </si>
  <si>
    <t>CR4</t>
  </si>
  <si>
    <t>EU CR5 - Standardised approach</t>
  </si>
  <si>
    <t>CR5</t>
  </si>
  <si>
    <t>EU CR6 - Credit risk exposures by exposure class and PD range</t>
  </si>
  <si>
    <t>EU CR7 - Effect on the RWEAs of credit derivatives used as CRM techniques</t>
  </si>
  <si>
    <t>EU CR7-A - Disclosure of the extent of the use of CRM techniques</t>
  </si>
  <si>
    <t>CR7-A</t>
  </si>
  <si>
    <t xml:space="preserve">EU CR8 - RWEA flow statements of credit risk exposures under the IRB approach </t>
  </si>
  <si>
    <t>CR8</t>
  </si>
  <si>
    <t>EU CCR1 - Analysis of CCR exposure by approach</t>
  </si>
  <si>
    <t>CCR1</t>
  </si>
  <si>
    <t>EU CCR3 - Standardised approach - CCR exposures by regulatory exposure class and risk weights</t>
  </si>
  <si>
    <t>EU CCR4 - IRB approach - CCR exposures by exposure class and PD scale</t>
  </si>
  <si>
    <t>CCR4</t>
  </si>
  <si>
    <t>EU CCR5 - Composition of collateral for CCR exposures</t>
  </si>
  <si>
    <t>CCR5</t>
  </si>
  <si>
    <t>EU CCR6 - Credit derivatives exposures</t>
  </si>
  <si>
    <t>EU CCR7 - RWEA flow statements of CCR exposures under the IMM</t>
  </si>
  <si>
    <t>CCR8</t>
  </si>
  <si>
    <t>EXPOSURES TO SECURITISATION POSITIONS</t>
  </si>
  <si>
    <t>EU SEC1 - Securitisation exposures in the non-trading book</t>
  </si>
  <si>
    <t>SEC1</t>
  </si>
  <si>
    <t>EU SEC2 - Securitisation exposures in the trading book</t>
  </si>
  <si>
    <t>EU SEC4 - Securitisation exposures in the non-trading book and associated regulatory capital requirements - institution acting as investor</t>
  </si>
  <si>
    <t>SEC4</t>
  </si>
  <si>
    <t>EU SEC5 - Exposures securitised by the institution - Exposures in default and specific credit risk adjustments</t>
  </si>
  <si>
    <t>SEC5</t>
  </si>
  <si>
    <t>EU LR1 - Summary reconciliation of accounting assets and leverage ratio exposures (LRSum)</t>
  </si>
  <si>
    <t>EU LR2 - Leverage ratio common disclosure (LRCom)</t>
  </si>
  <si>
    <t>EU LR3 - Split-up of on balance sheet exposures (excluding derivatives, SFTs and exempted exposures) (LRSpl)</t>
  </si>
  <si>
    <t xml:space="preserve">   Of which the standardised approach </t>
  </si>
  <si>
    <t xml:space="preserve">   Of which internal model method (IMM)</t>
  </si>
  <si>
    <t xml:space="preserve">   Of which other CCR</t>
  </si>
  <si>
    <t xml:space="preserve">   Of which SEC-IRBA approach </t>
  </si>
  <si>
    <t xml:space="preserve">   Of which SEC-ERBA (including IAA)</t>
  </si>
  <si>
    <t xml:space="preserve">   Of which SEC-SA approach </t>
  </si>
  <si>
    <t>Common Equity Tier 1 ratio (%)</t>
  </si>
  <si>
    <t>EU-56a </t>
  </si>
  <si>
    <t xml:space="preserve">   of which: capital conservation buffer requirement </t>
  </si>
  <si>
    <t xml:space="preserve">   of which: systemic risk buffer requirement </t>
  </si>
  <si>
    <t>Balance sheet as in published financial statements</t>
  </si>
  <si>
    <t>Under regulatory scope of consolidation</t>
  </si>
  <si>
    <t>Total assets</t>
  </si>
  <si>
    <t>Total liabilities</t>
  </si>
  <si>
    <t>Shareholders' Equity</t>
  </si>
  <si>
    <t>Total shareholders' equity</t>
  </si>
  <si>
    <t>Assets - Breakdown by asset classes according to the balance sheet in the published financial statements</t>
  </si>
  <si>
    <t xml:space="preserve">   Covered bonds</t>
  </si>
  <si>
    <t xml:space="preserve">   Exposures treated as sovereigns</t>
  </si>
  <si>
    <t xml:space="preserve">   Institutions</t>
  </si>
  <si>
    <t xml:space="preserve">   Secured by mortgages of immovable properties</t>
  </si>
  <si>
    <t xml:space="preserve">   Retail exposures</t>
  </si>
  <si>
    <t xml:space="preserve">   Exposures in default</t>
  </si>
  <si>
    <t xml:space="preserve">   Other exposures (eg equity, securitisations, and other non-credit obligation assets)</t>
  </si>
  <si>
    <r>
      <t>Liabilities</t>
    </r>
    <r>
      <rPr>
        <i/>
        <sz val="10"/>
        <color rgb="FF000000"/>
        <rFont val="Arial"/>
        <family val="2"/>
      </rPr>
      <t xml:space="preserve"> </t>
    </r>
    <r>
      <rPr>
        <b/>
        <i/>
        <sz val="10"/>
        <color theme="0"/>
        <rFont val="Arial"/>
        <family val="2"/>
      </rPr>
      <t>- Breakdown by liability classes according to the balance sheet in the published financial statements</t>
    </r>
  </si>
  <si>
    <t>Alpha used for computing regulatory exposure value</t>
  </si>
  <si>
    <t>Template EU CCR5 – Composition of collateral for CCR exposures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</si>
  <si>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</si>
  <si>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</si>
  <si>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</si>
  <si>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</si>
  <si>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</si>
  <si>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</si>
  <si>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</si>
  <si>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Debt securities</t>
  </si>
  <si>
    <t>Template EU CR1-A: Maturity of exposures</t>
  </si>
  <si>
    <t>Template EU CR1: Performing and non-performing exposures and related provisions</t>
  </si>
  <si>
    <t xml:space="preserve">Of which secured by collateral </t>
  </si>
  <si>
    <t>Of which secured by financial guarantees</t>
  </si>
  <si>
    <t>Of which secured by credit derivatives</t>
  </si>
  <si>
    <t>I-1</t>
  </si>
  <si>
    <t>I-2</t>
  </si>
  <si>
    <t>I-3</t>
  </si>
  <si>
    <t>I-4</t>
  </si>
  <si>
    <t>I-5</t>
  </si>
  <si>
    <t>I-6</t>
  </si>
  <si>
    <t>I-7</t>
  </si>
  <si>
    <t>I-8</t>
  </si>
  <si>
    <t>I-9</t>
  </si>
  <si>
    <t>30 to &lt;100</t>
  </si>
  <si>
    <t>Subtotal (corporates)</t>
  </si>
  <si>
    <t>Subtotal (institutions)</t>
  </si>
  <si>
    <t xml:space="preserve">Subtotal </t>
  </si>
  <si>
    <t xml:space="preserve">Total </t>
  </si>
  <si>
    <t xml:space="preserve">   Residential mortgage</t>
  </si>
  <si>
    <t xml:space="preserve">   Credit card</t>
  </si>
  <si>
    <t xml:space="preserve">   Other retail exposures </t>
  </si>
  <si>
    <t xml:space="preserve">   Loans to corporates</t>
  </si>
  <si>
    <t xml:space="preserve">   Commercial mortgage </t>
  </si>
  <si>
    <t xml:space="preserve">   Lease and receivables</t>
  </si>
  <si>
    <t xml:space="preserve">   Other wholesale</t>
  </si>
  <si>
    <t>Credit risk mitigation techniques</t>
  </si>
  <si>
    <t>Credit risk mitigation methods in the calculation of RWEAs</t>
  </si>
  <si>
    <t xml:space="preserve">RWEA without substitution effects
(reduction effects only)
</t>
  </si>
  <si>
    <t xml:space="preserve">RWEA with substitution effects
(both reduction and sustitution effects)
</t>
  </si>
  <si>
    <r>
      <t xml:space="preserve"> 
Part of exposures covered by Financial Collaterals (%</t>
    </r>
    <r>
      <rPr>
        <sz val="10"/>
        <color theme="0"/>
        <rFont val="Arial"/>
        <family val="2"/>
      </rPr>
      <t>)</t>
    </r>
  </si>
  <si>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</si>
  <si>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</si>
  <si>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</si>
  <si>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</si>
  <si>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</si>
  <si>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</si>
  <si>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 Part of exposures covered by Financial Collaterals (%)</t>
  </si>
  <si>
    <t xml:space="preserve">
Part of exposures covered by Guarantees (%)</t>
  </si>
  <si>
    <t>Part of exposures covered by Guarantees (%)</t>
  </si>
  <si>
    <t>Part of exposures covered by Credit Derivatives (%)</t>
  </si>
  <si>
    <t>Funded credit protection (FCP)</t>
  </si>
  <si>
    <t>Unfunded credit protection (UFCP)</t>
  </si>
  <si>
    <t>Part of exposures covered by other eligible collaterals (%)</t>
  </si>
  <si>
    <t>Part of exposures covered by other funded credit protection (%)</t>
  </si>
  <si>
    <t>Total unweighted value (average)</t>
  </si>
  <si>
    <t>Total weighted value (average)</t>
  </si>
  <si>
    <t xml:space="preserve">Quarter ending on </t>
  </si>
  <si>
    <t>Retail deposits and deposits from small business customers, of which:</t>
  </si>
  <si>
    <t>(a)</t>
  </si>
  <si>
    <t>(b)</t>
  </si>
  <si>
    <t>(c)</t>
  </si>
  <si>
    <t>(d)</t>
  </si>
  <si>
    <t>(e)</t>
  </si>
  <si>
    <t>(f)</t>
  </si>
  <si>
    <t>(g)</t>
  </si>
  <si>
    <t>Qualitative information</t>
  </si>
  <si>
    <t>Required stable funding (RSF) items</t>
  </si>
  <si>
    <t>Available stable funding (ASF) items</t>
  </si>
  <si>
    <t>Total required stable funding (RSF)</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</si>
  <si>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</si>
  <si>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</si>
  <si>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</si>
  <si>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</si>
  <si>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</si>
  <si>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</si>
  <si>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Table EU LIQB on qualitative information on LCR, which complements template EU LIQ1</t>
  </si>
  <si>
    <t>a</t>
  </si>
  <si>
    <t>b</t>
  </si>
  <si>
    <t>c</t>
  </si>
  <si>
    <t>d</t>
  </si>
  <si>
    <t>e</t>
  </si>
  <si>
    <t>f</t>
  </si>
  <si>
    <t>h</t>
  </si>
  <si>
    <t>i</t>
  </si>
  <si>
    <t>j</t>
  </si>
  <si>
    <t>k</t>
  </si>
  <si>
    <t>l</t>
  </si>
  <si>
    <t>m</t>
  </si>
  <si>
    <t>Financial assets held for trading</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</si>
  <si>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</si>
  <si>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</si>
  <si>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</si>
  <si>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</si>
  <si>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</si>
  <si>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</si>
  <si>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</si>
  <si>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Tangible assets</t>
  </si>
  <si>
    <t>Intangible assets</t>
  </si>
  <si>
    <t>Other assets</t>
  </si>
  <si>
    <t>Financial liabilities held for trading</t>
  </si>
  <si>
    <t>Financial liabilities related to unit-linked insurance contracts (branch 23)</t>
  </si>
  <si>
    <t>Financial liabilities measured at amortised cost</t>
  </si>
  <si>
    <t>Provisions</t>
  </si>
  <si>
    <t>Tax liabilities</t>
  </si>
  <si>
    <t>Other liabilities</t>
  </si>
  <si>
    <t>Equity attributable to owners of the parent</t>
  </si>
  <si>
    <t>Equity attributable to minority interests</t>
  </si>
  <si>
    <t>Template EU CC2 - Reconciliation of regulatory own funds to balance sheet in the audited financial statements</t>
  </si>
  <si>
    <t>As all activities are denominated in euro, there is no currency risk to consider.</t>
  </si>
  <si>
    <t>EU LIQB - Qualitative information on LCR, which complements template EU LIQ1</t>
  </si>
  <si>
    <t>LIQB</t>
  </si>
  <si>
    <t>No maturity</t>
  </si>
  <si>
    <t>Reference to Template CC2</t>
  </si>
  <si>
    <t xml:space="preserve">  Of which: capital</t>
  </si>
  <si>
    <t xml:space="preserve">  Of which: share premium</t>
  </si>
  <si>
    <t xml:space="preserve">  Of which: accumulated other comprehensive income</t>
  </si>
  <si>
    <t xml:space="preserve">  Of which: retained earnings</t>
  </si>
  <si>
    <t xml:space="preserve">  Of which: profit attributable to owners of the parent</t>
  </si>
  <si>
    <t>Reference to Template CC1</t>
  </si>
  <si>
    <t/>
  </si>
  <si>
    <t>Tax assets, of which:</t>
  </si>
  <si>
    <t>Current tax assets</t>
  </si>
  <si>
    <t>Deferred tax assets</t>
  </si>
  <si>
    <t xml:space="preserve">RWEA with substitution effects
(both reduction and substitution effects)
</t>
  </si>
  <si>
    <t>Template EU CR6 – IRB approach – Credit risk exposures by exposure class and PD range</t>
  </si>
  <si>
    <t>Other non-credit obligation assets</t>
  </si>
  <si>
    <t>PD range</t>
  </si>
  <si>
    <t xml:space="preserve">Template EU CR8 – RWEA flow statements of credit risk exposures under the IRB approach </t>
  </si>
  <si>
    <t>(i)</t>
  </si>
  <si>
    <t>(h)</t>
  </si>
  <si>
    <t>EU SEC3 - Securitisation exposures in the non-trading book and associated regulatory capital requirements - institution acting as originator or as sponsor</t>
  </si>
  <si>
    <t>(j)</t>
  </si>
  <si>
    <t>Minimum requirement for own funds and eligible liabilities (MREL)</t>
  </si>
  <si>
    <t>6b</t>
  </si>
  <si>
    <t>6a</t>
  </si>
  <si>
    <t xml:space="preserve">Of which own funds or subordinated liabilities </t>
  </si>
  <si>
    <t>5</t>
  </si>
  <si>
    <t>4</t>
  </si>
  <si>
    <t>3</t>
  </si>
  <si>
    <t>Total risk exposure amount of the resolution group (TREA)</t>
  </si>
  <si>
    <t>2</t>
  </si>
  <si>
    <t>EU-1a</t>
  </si>
  <si>
    <t xml:space="preserve">Own funds and eligible liabilities </t>
  </si>
  <si>
    <t>1</t>
  </si>
  <si>
    <t>Own funds and eligible liabilities, ratios and components</t>
  </si>
  <si>
    <t>G-SII Requirement for own funds and eligible liabilities  (TLAC)</t>
  </si>
  <si>
    <t>EU-26a</t>
  </si>
  <si>
    <t>Total exposure measure</t>
  </si>
  <si>
    <t>n</t>
  </si>
  <si>
    <t>MREL AND TLAC</t>
  </si>
  <si>
    <t>EU KM2: Key metrics - MREL and, where applicable, G-SII requirement for own funds and eligible liabilities</t>
  </si>
  <si>
    <t>EU iLAC: Internal loss absorbing capacity: internal MREL and, where applicable, requirement for own funds and eligible liabilities for non-EU G-SIIs</t>
  </si>
  <si>
    <t>EU TLAC2: Creditor ranking - Entity that is not a resolution entity</t>
  </si>
  <si>
    <t>KM2</t>
  </si>
  <si>
    <t>N/A</t>
  </si>
  <si>
    <t>Net exposure value</t>
  </si>
  <si>
    <t>On demand</t>
  </si>
  <si>
    <t>≤ 1 year</t>
  </si>
  <si>
    <t>&gt; 1 year ≤ 5 years</t>
  </si>
  <si>
    <t>&gt; 5 years</t>
  </si>
  <si>
    <t>No stated maturity</t>
  </si>
  <si>
    <t>BE</t>
  </si>
  <si>
    <t>NL</t>
  </si>
  <si>
    <t>FR</t>
  </si>
  <si>
    <t>GB</t>
  </si>
  <si>
    <t>LU</t>
  </si>
  <si>
    <t>US</t>
  </si>
  <si>
    <t>SE</t>
  </si>
  <si>
    <t>DE</t>
  </si>
  <si>
    <t>ES</t>
  </si>
  <si>
    <t>IE</t>
  </si>
  <si>
    <t>FI</t>
  </si>
  <si>
    <t>DK</t>
  </si>
  <si>
    <t>SK</t>
  </si>
  <si>
    <t>AT</t>
  </si>
  <si>
    <t>Leverage ratio (excluding the impact of the exemption of public sector investments and promotional loans) (%)</t>
  </si>
  <si>
    <t xml:space="preserve">Additional own funds requirements to address the risk of excessive leverage (%) </t>
  </si>
  <si>
    <t xml:space="preserve">     of which: to be made up of CET1 capital (percentage points)</t>
  </si>
  <si>
    <t>Leverage ratio buffer requirement (%)</t>
  </si>
  <si>
    <t>Overall leverage ratio requirement (%)</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</si>
  <si>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</si>
  <si>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</si>
  <si>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(j) of Article 429a(1) CRR)</t>
  </si>
  <si>
    <t>Disclosure of mean values (reported annually)</t>
  </si>
  <si>
    <t>(Excluded exposures of public development banks (or units) - Public sector investments)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</si>
  <si>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</si>
  <si>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</si>
  <si>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EU-67b</t>
  </si>
  <si>
    <t xml:space="preserve">   of which: additional own funds requirements to address the risks other than the risk of excessive leverage</t>
  </si>
  <si>
    <t>Argenta</t>
  </si>
  <si>
    <t>Total capital</t>
  </si>
  <si>
    <t xml:space="preserve">Not applicable </t>
  </si>
  <si>
    <t xml:space="preserve">     of which: fully paid up capital instruments</t>
  </si>
  <si>
    <t xml:space="preserve">     of which: share premium</t>
  </si>
  <si>
    <t>EU-27b</t>
  </si>
  <si>
    <t>Total A-IRB</t>
  </si>
  <si>
    <t>Total F-IRB</t>
  </si>
  <si>
    <t>A</t>
  </si>
  <si>
    <t>Table 1 - Qualitative information on Environmental risk</t>
  </si>
  <si>
    <t>Table 2 - Qualitative information on Social risk</t>
  </si>
  <si>
    <t>ESGA</t>
  </si>
  <si>
    <t>ESGB</t>
  </si>
  <si>
    <t>ESGC</t>
  </si>
  <si>
    <t>Table 3 - Qualitative information on Governance risk</t>
  </si>
  <si>
    <t>ESG1</t>
  </si>
  <si>
    <t>ESG2</t>
  </si>
  <si>
    <t>ESG3</t>
  </si>
  <si>
    <t>Template 5: Banking book - Climate change physical risk: Exposures subject to physical risk</t>
  </si>
  <si>
    <t>ESG5</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</si>
  <si>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</si>
  <si>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</si>
  <si>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</si>
  <si>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</si>
  <si>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</si>
  <si>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</si>
  <si>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</si>
  <si>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</si>
  <si>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</si>
  <si>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</si>
  <si>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</si>
  <si>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(k)</t>
  </si>
  <si>
    <t>(l)</t>
  </si>
  <si>
    <t>(m)</t>
  </si>
  <si>
    <t>(n)</t>
  </si>
  <si>
    <t>(o)</t>
  </si>
  <si>
    <t>(p)</t>
  </si>
  <si>
    <t>(q)</t>
  </si>
  <si>
    <t>(r)</t>
  </si>
  <si>
    <t>Integration of short-, medium- and long-term effects of environmental factors and risks in the risk framework</t>
  </si>
  <si>
    <t>Definitions, methodologies and international standards on which the environmental risk management framework is based</t>
  </si>
  <si>
    <t>Processes to identify, measure and monitor activities and exposures (and collateral where applicable) sensitive to environmental risks, covering relevant transmission channels</t>
  </si>
  <si>
    <t>Activities, commitments and exposures contributing to mitigate environmental risks</t>
  </si>
  <si>
    <t>Implementation of tools for identification, measurement and management of environmental risks</t>
  </si>
  <si>
    <t>Results and outcome of the risk tools implemented and the estimated impact of environmental risk on capital and liquidity risk profile</t>
  </si>
  <si>
    <t>Data availability, quality and accuracy, and efforts to improve these aspects</t>
  </si>
  <si>
    <t>Description of limits to environmental risks (as drivers of prudential risks) that are set, and triggering escalation and exclusion in the case of breaching these limits</t>
  </si>
  <si>
    <t>Description of the link (transmission channels) between environmental risks with credit risk, liquidity and funding risk, market risk, operational risk and reputational risk in the risk management framework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</si>
  <si>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</si>
  <si>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</si>
  <si>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</si>
  <si>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</si>
  <si>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(ii)</t>
  </si>
  <si>
    <t>(iii)</t>
  </si>
  <si>
    <t>(iv)</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</si>
  <si>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</si>
  <si>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</si>
  <si>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</si>
  <si>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 xml:space="preserve">   Activities towards the community and society</t>
  </si>
  <si>
    <t xml:space="preserve">   Employee relationships and labour standards</t>
  </si>
  <si>
    <t xml:space="preserve">   Customer protection and product responsibility</t>
  </si>
  <si>
    <t xml:space="preserve">   Human rights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</si>
  <si>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</si>
  <si>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</si>
  <si>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</si>
  <si>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</si>
  <si>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</si>
  <si>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</si>
  <si>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</si>
  <si>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</si>
  <si>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(v)</t>
  </si>
  <si>
    <t>(vi)</t>
  </si>
  <si>
    <t xml:space="preserve">   Ethical considerations</t>
  </si>
  <si>
    <t xml:space="preserve">   Strategy and risk management</t>
  </si>
  <si>
    <t xml:space="preserve">   Inclusiveness</t>
  </si>
  <si>
    <t xml:space="preserve">   Transparency</t>
  </si>
  <si>
    <t xml:space="preserve">   Management of conflict of interest</t>
  </si>
  <si>
    <t xml:space="preserve">   Internal communication on critical concerns</t>
  </si>
  <si>
    <t>Institution's integration in risk management arrangements the governance performance of their counterparties considering:</t>
  </si>
  <si>
    <t>Total SREP own funds requirements (%)</t>
  </si>
  <si>
    <t>Conservation buffer due to macro-prudential or systemic risk identified at the level of a Member State (%)</t>
  </si>
  <si>
    <t>Systemic risk buffer (%)</t>
  </si>
  <si>
    <t>Other Systemically Important Institution buffer (%)</t>
  </si>
  <si>
    <t>Overall capital requirements (%)</t>
  </si>
  <si>
    <t>CET1 available after meeting the total SREP own funds requirements (%)</t>
  </si>
  <si>
    <t>Total SREP leverage ratio requirements (%)</t>
  </si>
  <si>
    <t>Cash outflows - Total weighted value</t>
  </si>
  <si>
    <t>Cash inflows - Total weighted value</t>
  </si>
  <si>
    <t xml:space="preserve">Amount of qualifying items referred to in Article 484 (3) CRR and the related share premium accounts subject to phase out from CET1 </t>
  </si>
  <si>
    <t>Deferred tax assets that rely on future profitability excluding those arising from temporary differences (net of related tax liability where the conditions in Article 38 (3) CRR are met) (negative amount)</t>
  </si>
  <si>
    <t>Direct, indirect and synthetic holdings by an institution of own CET1 instruments (negative amount)</t>
  </si>
  <si>
    <t>Deferred tax assets arising from temporary differences (amount above 10% threshold, net of related tax liability where the conditions in Article 38 (3) CRR are met) (negative amount)</t>
  </si>
  <si>
    <t xml:space="preserve">     of which: direct, indirect and synthetic holdings by the institution of the CET1 instruments of financial sector entities 
     where the institution has a significant investment in those entities</t>
  </si>
  <si>
    <t>Amount of qualifying items referred to in Article 494a(1) CRR subject to phase out from AT1</t>
  </si>
  <si>
    <t>Amount of qualifying items referred to in Article 494b(1) CRR subject to phase out from AT1</t>
  </si>
  <si>
    <t>Direct, indirect and synthetic holdings by an institution of own AT1 instruments (negative amount)</t>
  </si>
  <si>
    <t>Direct, indirect and synthetic holdings by an institution of own T2 instruments and subordinated loans (negative amount)</t>
  </si>
  <si>
    <t>Deferred tax assets arising from temporary differences (amount below 17,65% threshold, net of related tax liability where the conditions in Article 38 (3) CRR are met)</t>
  </si>
  <si>
    <t xml:space="preserve">Add-on amounts for potential future exposure associated with SA-CCR derivatives transactions </t>
  </si>
  <si>
    <t>(Excluded exposures of public development banks (or units) - Promotional loans)</t>
  </si>
  <si>
    <t>(Excluded passing-through promotional loan exposures by non-public development banks (or units))</t>
  </si>
  <si>
    <t>(Excluded excess collateral deposited at triparty agents)</t>
  </si>
  <si>
    <t>(Reduction of the exposure value of pre-financing or intermediate loans)</t>
  </si>
  <si>
    <t>Consolidated</t>
  </si>
  <si>
    <t>o</t>
  </si>
  <si>
    <t>p</t>
  </si>
  <si>
    <t>q</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</si>
  <si>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</si>
  <si>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</si>
  <si>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</si>
  <si>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</si>
  <si>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</si>
  <si>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</si>
  <si>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</si>
  <si>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</si>
  <si>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</si>
  <si>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</si>
  <si>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</si>
  <si>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</si>
  <si>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</si>
  <si>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</si>
  <si>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</si>
  <si>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</si>
  <si>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</si>
  <si>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</si>
  <si>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</si>
  <si>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</si>
  <si>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</si>
  <si>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</si>
  <si>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</si>
  <si>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</si>
  <si>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</si>
  <si>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</si>
  <si>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</si>
  <si>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</si>
  <si>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</si>
  <si>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</si>
  <si>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</si>
  <si>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</si>
  <si>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</si>
  <si>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</si>
  <si>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41</t>
  </si>
  <si>
    <t>42</t>
  </si>
  <si>
    <t>43</t>
  </si>
  <si>
    <t>44</t>
  </si>
  <si>
    <t>45</t>
  </si>
  <si>
    <t>46</t>
  </si>
  <si>
    <t>47</t>
  </si>
  <si>
    <t>48</t>
  </si>
  <si>
    <t>49</t>
  </si>
  <si>
    <t>50</t>
  </si>
  <si>
    <t>51</t>
  </si>
  <si>
    <t>52</t>
  </si>
  <si>
    <t>53</t>
  </si>
  <si>
    <t>54</t>
  </si>
  <si>
    <t>55</t>
  </si>
  <si>
    <t>40</t>
  </si>
  <si>
    <t>Exposures towards sectors that highly contribute to climate change</t>
  </si>
  <si>
    <t xml:space="preserve">   B.05 - Mining of coal and lignite </t>
  </si>
  <si>
    <t xml:space="preserve">   B.06 - Extraction of crude petroleum and natural gas  </t>
  </si>
  <si>
    <t xml:space="preserve">   B.07 - Mining of metal ores  </t>
  </si>
  <si>
    <t xml:space="preserve">   B.08 - Other mining and quarrying </t>
  </si>
  <si>
    <t xml:space="preserve">   B.09 - Mining support service activities </t>
  </si>
  <si>
    <t xml:space="preserve">   C.10 - Manufacture of food products</t>
  </si>
  <si>
    <t xml:space="preserve">   C.11 - Manufacture of beverages</t>
  </si>
  <si>
    <t xml:space="preserve">   C.12 - Manufacture of tobacco products</t>
  </si>
  <si>
    <t xml:space="preserve">   C.13 - Manufacture of textiles</t>
  </si>
  <si>
    <t xml:space="preserve">   C.14 - Manufacture of wearing apparel</t>
  </si>
  <si>
    <t xml:space="preserve">   C.15 - Manufacture of leather and related products</t>
  </si>
  <si>
    <t xml:space="preserve">   C.16 - Manufacture of wood and of products of wood and cork, except  
   furniture; manufacture of articles of straw and plaiting materials</t>
  </si>
  <si>
    <t xml:space="preserve">   C.17 - Manufacture of pulp, paper and paperboard </t>
  </si>
  <si>
    <t xml:space="preserve">   C.18 -  Printing and service activities related to printing</t>
  </si>
  <si>
    <t xml:space="preserve">   C.19 -  Manufacture of coke oven products</t>
  </si>
  <si>
    <t xml:space="preserve">   C.20 - Production of chemicals </t>
  </si>
  <si>
    <t xml:space="preserve">   C.21 - Manufacture of pharmaceutical preparations</t>
  </si>
  <si>
    <t xml:space="preserve">   C.22 - Manufacture of rubber products</t>
  </si>
  <si>
    <t xml:space="preserve">   C.23 - Manufacture of other non-metallic mineral products</t>
  </si>
  <si>
    <t xml:space="preserve">   C.24 - Manufacture of basic metals</t>
  </si>
  <si>
    <t xml:space="preserve">   C.26 - Manufacture of computer, electronic and optical products</t>
  </si>
  <si>
    <t xml:space="preserve">   C.27 - Manufacture of electrical equipment</t>
  </si>
  <si>
    <t xml:space="preserve">   C.28 - Manufacture of machinery and equipment n.e.c.</t>
  </si>
  <si>
    <t xml:space="preserve">   C.29 - Manufacture of motor vehicles, trailers and semi-trailers</t>
  </si>
  <si>
    <t xml:space="preserve">   C.30 - Manufacture of other transport equipment</t>
  </si>
  <si>
    <t xml:space="preserve">   C.31 - Manufacture of furniture</t>
  </si>
  <si>
    <t xml:space="preserve">   C.32 - Other manufacturing</t>
  </si>
  <si>
    <t xml:space="preserve">   C.33 - Repair and installation of machinery and equipment</t>
  </si>
  <si>
    <t xml:space="preserve">   D35.1 - Electric power generation, transmission and distribution</t>
  </si>
  <si>
    <t xml:space="preserve">   D35.11 - Production of electricity</t>
  </si>
  <si>
    <t xml:space="preserve">   D35.3 - Steam and air conditioning supply</t>
  </si>
  <si>
    <t xml:space="preserve">   F.41 - Construction of buildings</t>
  </si>
  <si>
    <t xml:space="preserve">   F.42 - Civil engineering</t>
  </si>
  <si>
    <t xml:space="preserve">   F.43 - Specialised construction activities</t>
  </si>
  <si>
    <t xml:space="preserve">   H.49 - Land transport and transport via pipelines</t>
  </si>
  <si>
    <t xml:space="preserve">   H.50 - Water transport</t>
  </si>
  <si>
    <t xml:space="preserve">   H.51 - Air transport</t>
  </si>
  <si>
    <t xml:space="preserve">   H.52 - Warehousing and support activities for transportation</t>
  </si>
  <si>
    <t xml:space="preserve">   H.53 - Postal and courier activities</t>
  </si>
  <si>
    <t xml:space="preserve"> A - Agriculture, forestry and fishing</t>
  </si>
  <si>
    <t xml:space="preserve"> B - Mining and quarrying</t>
  </si>
  <si>
    <t xml:space="preserve"> C - Manufacturing</t>
  </si>
  <si>
    <t xml:space="preserve"> D - Electricity, gas, steam and air conditioning supply</t>
  </si>
  <si>
    <t xml:space="preserve"> E - Water supply; sewerage, waste management and remediation  
 activities</t>
  </si>
  <si>
    <t xml:space="preserve"> F - Construction</t>
  </si>
  <si>
    <t xml:space="preserve"> G - Wholesale and retail trade; repair of motor vehicles and motorcycles</t>
  </si>
  <si>
    <t xml:space="preserve"> H - Transportation and storage</t>
  </si>
  <si>
    <t xml:space="preserve"> I - Accommodation and food service activities</t>
  </si>
  <si>
    <t xml:space="preserve"> L - Real estate activities</t>
  </si>
  <si>
    <t xml:space="preserve"> K - Financial and insurance activities</t>
  </si>
  <si>
    <t xml:space="preserve"> Exposures to other sectors (NACE codes J, M - U)</t>
  </si>
  <si>
    <t>Of which exposures towards companies excluded from EU Paris-aligned Benchmarks in accordance with points (d) to (g) of Article 12.1 and in accordance with Article 12.2 of Climate Benchmark Standards Regulation</t>
  </si>
  <si>
    <t xml:space="preserve">
Of which environmentally sustainable (CCM)</t>
  </si>
  <si>
    <t xml:space="preserve">
Of which stage 2 exposures</t>
  </si>
  <si>
    <t xml:space="preserve">
Of which non-performing exposures</t>
  </si>
  <si>
    <t>Accumulated impairment, accumulated negative changes in fair value due to credit risk and provisions (Mln EUR)</t>
  </si>
  <si>
    <t>Gross carrying amount (Mln EUR)</t>
  </si>
  <si>
    <t>Of which Stage 2 exposures</t>
  </si>
  <si>
    <t>Of which non-performing exposures</t>
  </si>
  <si>
    <t>GHG financed emissions (scope 1, scope 2 and scope 3 emissions of the counterparty) (in tons of CO2 equivalent)</t>
  </si>
  <si>
    <t>Of which Scope 3 financed emissions</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</si>
  <si>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</si>
  <si>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</si>
  <si>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</si>
  <si>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</si>
  <si>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</si>
  <si>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</si>
  <si>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Total EU area</t>
  </si>
  <si>
    <t>Total non-EU area</t>
  </si>
  <si>
    <t xml:space="preserve">   Of which: Loans collateralised by commercial 
   immovable property</t>
  </si>
  <si>
    <t xml:space="preserve">   Of which: Loans collateralised by residential 
   immovable property</t>
  </si>
  <si>
    <t xml:space="preserve">   Of which: Collateral obtained by taking 
   possession: residential and commercial 
   immovable properties </t>
  </si>
  <si>
    <t xml:space="preserve">   Of which: Level of energy efficiency (EP score 
   in kWh/m² of collateral) estimated</t>
  </si>
  <si>
    <t>Total gross carrying amount amount (in MEUR)</t>
  </si>
  <si>
    <t>Level of energy efficiency (EP score in kWh/m² of collateral)</t>
  </si>
  <si>
    <t>Level of energy efficiency (EPC label of collateral)</t>
  </si>
  <si>
    <t>&gt; 500</t>
  </si>
  <si>
    <t>&gt; 100; ≤ 200</t>
  </si>
  <si>
    <t>&gt; 200; ≤ 300</t>
  </si>
  <si>
    <t>0; ≤ 100</t>
  </si>
  <si>
    <t>&gt; 300; ≤ 400</t>
  </si>
  <si>
    <t>&gt; 400; ≤ 500</t>
  </si>
  <si>
    <t>B</t>
  </si>
  <si>
    <t>C</t>
  </si>
  <si>
    <t>D</t>
  </si>
  <si>
    <t>E</t>
  </si>
  <si>
    <t>F</t>
  </si>
  <si>
    <t>G</t>
  </si>
  <si>
    <t>Without EPC label of collateral</t>
  </si>
  <si>
    <t>Of which level of energy efficiency (EP score in kWh/m² of collateral) estimated</t>
  </si>
  <si>
    <t>Of which exposures sensitive to impact from climate change physical events</t>
  </si>
  <si>
    <t>Breakdown by maturity bucket</t>
  </si>
  <si>
    <t xml:space="preserve"> ≤ 5 years</t>
  </si>
  <si>
    <t>&gt; 5 year ≤ 10 years</t>
  </si>
  <si>
    <t>&gt; 10 year ≤ 20 years</t>
  </si>
  <si>
    <t>of which exposures sensitive to impact from chronic climate change events</t>
  </si>
  <si>
    <t>of which exposures sensitive to impact from acute climate change events</t>
  </si>
  <si>
    <t>of which exposures sensitive to impact both from chronic and acute climate change events</t>
  </si>
  <si>
    <t xml:space="preserve">Row </t>
  </si>
  <si>
    <t>Row</t>
  </si>
  <si>
    <t xml:space="preserve">   C.25 - Manufacture of fabricated metal products, except machinery 
   and equipment</t>
  </si>
  <si>
    <t xml:space="preserve">   D35.2 - Manufacture of gas; distribution of gaseous fuels through 
   mains</t>
  </si>
  <si>
    <t>Template 5 - Banking book - Climate change physical risk: Exposures subject to physical risk</t>
  </si>
  <si>
    <t xml:space="preserve">   Of which exposures to a CCP</t>
  </si>
  <si>
    <t>EU IRRBB1 - Interest rate risks of non-trading book activities</t>
  </si>
  <si>
    <t>IRRBB1</t>
  </si>
  <si>
    <t>Template EU IRRBB1 - Interest rate risks of non-trading book activities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</si>
  <si>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</si>
  <si>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</si>
  <si>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</si>
  <si>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</si>
  <si>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</si>
  <si>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</si>
  <si>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</si>
  <si>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</si>
  <si>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</si>
  <si>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</si>
  <si>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Argenta maintains a derivatives portfolio solely with a view of hedging the interest rate risk. The value of this portfolio is pledged with collateral managed by the Treasury Investment Services department (TIS), which is responsible for the collateral management of the derivatives portfolio amongst other things. 
The assets used as collateral are excluded from the LCR liquid buffer. The LCR measurement takes into account the potential outflows of collateral as a result of fluctuations in the valuation of the portfolio (HLBA approach - Historical Look Back Approach) on the one hand and a negative rating evolution of Argenta on the other hand. The evolution of the collateral is closely monitored.</t>
  </si>
  <si>
    <t>Leverage ratio (excluding the impact of any applicable temporary exemption of central bank reserves) (%)</t>
  </si>
  <si>
    <t>Subtotal</t>
  </si>
  <si>
    <t>Exposures towards sectors other than those that highly contribute to climate change</t>
  </si>
  <si>
    <t>Cash and cash equivalents</t>
  </si>
  <si>
    <t>Assets under reinsurance contracts</t>
  </si>
  <si>
    <t>13a</t>
  </si>
  <si>
    <t>13b</t>
  </si>
  <si>
    <t>Liabilities under insurance contracts</t>
  </si>
  <si>
    <t>r</t>
  </si>
  <si>
    <t>s</t>
  </si>
  <si>
    <t>t</t>
  </si>
  <si>
    <t>u</t>
  </si>
  <si>
    <t>v</t>
  </si>
  <si>
    <t>w</t>
  </si>
  <si>
    <t>x</t>
  </si>
  <si>
    <t>y</t>
  </si>
  <si>
    <t>z</t>
  </si>
  <si>
    <t>aa</t>
  </si>
  <si>
    <t>≥ 1 year</t>
  </si>
  <si>
    <t>6 months to &lt; 1 year</t>
  </si>
  <si>
    <t>Liabilities under reinsurance contracts</t>
  </si>
  <si>
    <t>Own funds and eligible liabilities as a percentage of the TREA</t>
  </si>
  <si>
    <t>Total exposure measure (TEM) of the resolution group</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</si>
  <si>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</si>
  <si>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</si>
  <si>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</si>
  <si>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MREL expressed as a percentage of the TREA</t>
  </si>
  <si>
    <t>MREL expressed as a percentage of the TEM</t>
  </si>
  <si>
    <t xml:space="preserve">   Of which own funds and subordinated liabilities </t>
  </si>
  <si>
    <t xml:space="preserve">   Own funds and eligible liabilities as percentage of the TEM</t>
  </si>
  <si>
    <t xml:space="preserve">   Of which to be met with own funds or subordinated liabilities </t>
  </si>
  <si>
    <t xml:space="preserve">   Of which to be met with own funds or subordinated liabilities</t>
  </si>
  <si>
    <t>Sector</t>
  </si>
  <si>
    <t>NACE Sectors (a minima)</t>
  </si>
  <si>
    <t>Portfolio gross carrying amount (Mln EUR)</t>
  </si>
  <si>
    <t>Alignment metric</t>
  </si>
  <si>
    <t>Year of reference</t>
  </si>
  <si>
    <t>Distance to IEA NZE2050 in %</t>
  </si>
  <si>
    <t>Target (year of reference + 3 years)</t>
  </si>
  <si>
    <t>Power</t>
  </si>
  <si>
    <t>D35.11 - Production of electricity</t>
  </si>
  <si>
    <t>Automotive</t>
  </si>
  <si>
    <t>C29.1- Manufacture of motor vehicles</t>
  </si>
  <si>
    <t>Cement, clinker and lime production</t>
  </si>
  <si>
    <t>C23.51 - Manufacture of cement</t>
  </si>
  <si>
    <t>Assets under insurance contracts</t>
  </si>
  <si>
    <t>28a</t>
  </si>
  <si>
    <t>28b</t>
  </si>
  <si>
    <t>28c</t>
  </si>
  <si>
    <t>28d</t>
  </si>
  <si>
    <t>28e</t>
  </si>
  <si>
    <t>Other relevant sectors</t>
  </si>
  <si>
    <t>I - Accommodation and food service activities</t>
  </si>
  <si>
    <t>J - Information and communication</t>
  </si>
  <si>
    <t>K - Financial and insurance activities</t>
  </si>
  <si>
    <t>M - Professional, scientific and technical activities</t>
  </si>
  <si>
    <t>N - Administrative and support service activities</t>
  </si>
  <si>
    <t>O - Public administration and defence, compulsory social security</t>
  </si>
  <si>
    <t>P - Education</t>
  </si>
  <si>
    <t>Q - Human health services and social work activities</t>
  </si>
  <si>
    <t>R - Arts, entertainment and recreation</t>
  </si>
  <si>
    <t>S - Other services</t>
  </si>
  <si>
    <t>T - Activities of households as employers; producing activities of households for own use</t>
  </si>
  <si>
    <t>U - Activities of extraterritorial organisations and bodies</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</si>
  <si>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</si>
  <si>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</si>
  <si>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</si>
  <si>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</si>
  <si>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</si>
  <si>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</si>
  <si>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</si>
  <si>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</si>
  <si>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L - Real estate activities</t>
  </si>
  <si>
    <t>Loans collateralised by commercial immovable property</t>
  </si>
  <si>
    <t>Repossessed collaterals</t>
  </si>
  <si>
    <t>Loans collateralised by residential immovable property</t>
  </si>
  <si>
    <t>6c</t>
  </si>
  <si>
    <t xml:space="preserve">Template EU KM2: Key metrics - MREL and, where applicable, G-SII requirement for own funds and eligible liabilities  </t>
  </si>
  <si>
    <t>Through our strategic choices, we aim to minimize the negative effects and risks of climate change as much as possible and support our customers in adapting to the impacts of climate change. By aligning our business model with the transition to a climate-neutral society, Argenta can seize new opportunities.
Argenta's ambition is clear: we want to contribute to the goals of the Paris Agreement to limit global warming to 1.5°C by 2050. We set reduction targets and take measures to systematically lower the emissions from our business activities (financed emissions), while paying close attention to the social impact of this transition on our customers. In line with our insights from the materiality analysis of climate and sustainability risks, we established reduction targets for our mortgage lending activities in Belgium and the Netherlands and the bank's investment activities in 2024.</t>
  </si>
  <si>
    <t>Argenta's climate strategy includes the transition plans, reduction targets, and actions for the mortgage lending activities in Belgium and the Netherlands, as well as the bank's investment activities. The objectives and actions aimed at adequate climate risk management are also part of the climate strategy.</t>
  </si>
  <si>
    <t>Argenta makes its voice heard in the companies it invests in through a proxy voting partner. In this way, we influence decisions on ecological and social issues as well as good governance. For the AAM funds, we voted at 1,843 General Meetings (GM) for a total of 641 companies in 2024. For Aspa, we voted at 10 GMs for a total of 6 companies. For the Arvestar funds, we voted at 126 GMs for a total of 111 companies.</t>
  </si>
  <si>
    <t>In 2024, there were no significant opex or capex expenses related to our climate strategy, nor were specific opex and capex targets set for the future. Through the issuance of green bonds under the Green Bond Framework, Argenta raised 1.5 billion euros in 2024 to finance sustainable housing in Belgium and the Netherlands. Argenta thus utilizes these funds to support the transition plans for the mortgage lending activities.</t>
  </si>
  <si>
    <t>6.1.3 Sustainability stratgy
6.2.3 Climate strategy</t>
  </si>
  <si>
    <t>4.1.4 Risk policy on sustainability
6.2.3 Climate strategy</t>
  </si>
  <si>
    <t>6.2.3 Climate strategy</t>
  </si>
  <si>
    <t>6.4.3 Investing responsibly and locally</t>
  </si>
  <si>
    <t>The Board of Directors is the highest decision-making body within Argenta. The members of the Board of Directors decide on: 
• the strategy and objectives of Argenta's companies, including the sustainability strategy and goals 
• the risk policy and the general risk tolerance limits, including the ESG risk policy</t>
  </si>
  <si>
    <t>The Board of Directors and the Executive Committee take the lead in establishing a healthy risk culture within the organization. They define the risk appetite, risk tolerance, and risk policy for the various business and operational activities. The Board of Directors closely monitors the alignment of Argenta's strategic, capital, and financial planning.
Short-, medium-, and long-term effects are integrated through:
• Monitoring RAF metrics and the voluntarist RAF ambitions;
• Risk checks;
• Transition plans, tracking reduction targets, and actions;
• Monitoring flood risks;
• Stress testing.</t>
  </si>
  <si>
    <t>The Board of Directors, the advisory, and support committees are regularly informed by the relevant business departments and the sustainability manager about stakeholder interests and the achievements of the sustainability strategy, objectives, policies and actions related to the identified material impacts, risks and opportunities.</t>
  </si>
  <si>
    <t>The Risk Committee assists the Board of Directors in supervising the implementation of the strategy by the Executive Committee and determines how and when the Board of Directors receives information about risks. This also includes information on the monitoring of risks and opportunities related to climate change and other ESG topics.
The management of climate and sustainability risks is carried out in line with the Risk Appetite Statement (RAS). The Risk Appetite Statement outlines the risks Argenta is willing to take in adhering to its sustainability strategy. Measurements are conducted using risk profiles to ensure that Argenta operates within the Risk Appetite Statement. These measurements are reported quarterly and reviewed annually for relevance.</t>
  </si>
  <si>
    <t>There is no bonus culture at Argenta. Neither the management nor the employees of Argenta, nor the directors, receive bonuses. This means no annual variable remuneration, shares, share options, deferred compensations or other bonuses. This also applies to achieving ESG targets or climate-related objectives (for example in the context of GHG reduction).</t>
  </si>
  <si>
    <t>4.1.2 Organisation of the risk management function
5.2. Board of Directors and Committees</t>
  </si>
  <si>
    <t>4.1 Risk policy
4.1.4 Risk policy on sustainability</t>
  </si>
  <si>
    <t>6.1.2 Bonus culture
6.3.2 Proximity to our employees</t>
  </si>
  <si>
    <t>In the materiality analysis of climate and sustainability risks, various climate scenarios and their short-, medium- and long-term impacts were taken into account. Risk metrics for both transition and physical climate risks are monitored within the Risk Appetite Framework. These metrics have been defined as key monitoring indicators to oversee climate risks and climate risk-related impacts.</t>
  </si>
  <si>
    <t>Using KRIs (key risk indicators or metrics), Argenta identifies the main risks. Monitoring is carried out through the RAF dashboard.</t>
  </si>
  <si>
    <t>In line with the expectations of the ECB, a comprehensive materiality analysis of climate and sustainability risks is conducted annually. This includes assessing the impact of climate and sustainability risks on the risk profile of all our business activities, namely banking, insurance and asset management operations. RAF metrics and RAF alerts are reported quarterly to the GRC and the Risk Committee.</t>
  </si>
  <si>
    <t>Argenta's ambition is clear: we aim to contribute to the goals of the Paris Agreement to limit global warming to 1.5°C by 2050. We set reduction targets and take measures to systematically reduce the emissions from our business activities (financed emissions), while paying close attention to the social impact that the transition entails for our customers. In line with our insights from the materiality analysis of climate and sustainability risks, we established reduction targets for our mortgage lending activities in Belgium and the Netherlands, as well as the bank's investment activities in 2024.</t>
  </si>
  <si>
    <t>Within the Risk Appetite Framework, various metrics are calculated and monitored. Stress testing is also conducted within the ICAAP framework, both in terms of transition risk and physical risk. Additionally, an annual materiality assessment is carried out to evaluate the risk impact from both financial and non-financial risks.</t>
  </si>
  <si>
    <t>The results of this identification and monitoring indicate that the risks are under control and aligned with the risk appetite. The impact on the capital and liquidity profile is very limited.</t>
  </si>
  <si>
    <t>Refinement of stress test scenarios is an area of focus that is continuously being worked on. In this process, the revised provision of relevant climate, environmental and sustainability data will play an important role.</t>
  </si>
  <si>
    <t>Regarding environmental risks, a metric with limit-setting is applied to the investment portfolios. This metric is monitored within the RAF. The risks are currently in the green zone. As part of the portfolio management of the investment portfolio, adjustments can be made if necessary.</t>
  </si>
  <si>
    <t>The materiality analysis of climate and sustainability risks conducted in 2024 reveals a material financial impact on the mortgage loan portfolios in Belgium and the Netherlands. These portfolios are found to be sensitive to both the transition-related effects of climate change and physical climate risks.
Additionally, a material impact is identified for the investment portfolios (transition and physical risks), underwriting risk (physical risk), as well as liquidity risk and business risk (both related to transition risks).</t>
  </si>
  <si>
    <t>4.1.4 Risk policy on sustainability
6.2.1 Financial effects from risks and opportunities
6.2.3 Climate risk policy</t>
  </si>
  <si>
    <t>4.1.4 Risk policy on sustainability
6.2.1 Understanding climate change</t>
  </si>
  <si>
    <t>6.1.1 Methods and estimates
6.2.1 Understanding climate change</t>
  </si>
  <si>
    <t>6.2.1 Materiality analysis of climate and sustainability risks in 2024</t>
  </si>
  <si>
    <t>Sustainability is a key theme within Argenta's strategy. Through the sustainability charter and policy, we focus on the three pillars or ESG dimensions of sustainability. We take social factors and risks into account through our strategic pillars: (i) simplicity in everything we do, (ii) together (Argentans) and (iii) for our customers (customer relevance), as well as through the monitoring of brand and sustainability risks.</t>
  </si>
  <si>
    <t>The management of brand and sustainability risks is carried out in line with the Risk Appetite Statement (RAS). The Risk Appetite Statement outlines the risks Argenta is willing to take in adhering to its sustainability strategy. Measurements are conducted using risk profiles to ensure that Argenta remains within the Risk Appetite Statement. These measurements are reported quarterly and reviewed annually for relevance.
• Through the risk profile "strategy &amp; change," we monitor all underlying risks related to the strategy. Through change risk, we oversee the impact on processes related to the strategy and any modifications to them.
• Compliance risk: Argenta strives to act with integrity while adhering to market standards regarding behavioral (supervisory) regulations.
• Social risks are monitored at a more granular level. Risks have been identified in areas such as HR risks (employees), data privacy and security (customers), and sourcing risks (suppliers).</t>
  </si>
  <si>
    <t>To minimize and avoid its negative impact as much as possible, Argenta applies an exclusion policy that is applicable to all entities of the Argenta Group. Argenta does not invest in companies whose revenue model or business model is based on unsustainable activities, nor in companies that are implicated in serious breaches of ethical standards.
In addition, we aim to create as much positive impact as possible:
• All investment solutions offered by Argenta to its customers are sustainable in accordance with Article 8 or 9 under the Sustainable Finance Disclosure Regulation. We do not offer Article 6 funds (non-sustainable);
• Through the investment portfolios of Aspa and Aras, we invest at least 10% in green, social, or sustainable debt instruments (bonds);
• We make our voice heard in the companies we invest in through a proxy voting partner. In this way, we influence decisions on ecological and social issues as well as good governance.</t>
  </si>
  <si>
    <t>The Board of Directors, as the highest decision-making body, determines the strategy and risk policy concerning sustainability. It is supported in this process by the advisory and support committees. The Risk Committee assists the Board of Directors in supervising the implementation of the strategy by the Executive Committee and determines how and when the Board of Directors receives information about risks. This includes information on the monitoring of risks and opportunities related to climate change and other ESG topics.
The ESG performance of counterparties is monitored monthly by the Investment Committee, which subsequently reports to the Alco.</t>
  </si>
  <si>
    <t>Each quarter, the Executive Committee (via the GRC) and the Board of Directors (via the Risk Committee) are informed of the status and development of key risk and financial indicators through the RAF dashboards. The RAF report provides an overall view, using RAF limits and indicators, of whether risk-taking and business developments align with the risk appetite approved by the Board of Directors.</t>
  </si>
  <si>
    <t>The remuneration policy determines which remuneration package applies to which positions. It takes into account the level of difficulty, responsibility, required education or experience and the necessary specialization of a particular role. Argenta explicitly implements a gender-neutral remuneration policy. Only the position performed by the employee determines the salary category, and the salary category defines the compensation package for the respective employee.
Argenta strives to remunerate its employees in a market-competitive manner. The salary of employees, staff, executives, and members of the Executive Committee at Argenta consists solely of a fixed amount. No variable remuneration, shares, stock options, sign-on bonuses or deferred compensation are granted.</t>
  </si>
  <si>
    <t>Social risk is defined by Argenta as the likelihood of financial losses as a (direct or indirect) result of the negative impact of social factors on the financial risks associated with counterparties and investments. Social factors are related to the rights, welfare, and interests of people and communities. They include aspects such as (in)equality, health, inclusion, labor relations, workplace health and safety, human capital and communities.</t>
  </si>
  <si>
    <t>In 2024, Argenta conducted the double materiality analysis, mapping out the key impacts, risks, and opportunities related to ecological, social and governance themes. The results of this exercise also provide valuable insights for Argenta's risk management, allowing for a more focused approach to material ESG risks.
For social risks, the risk appetite for each risk type is established within the RAF and the specific risk metrics to be monitored in the risk profile are determined. More specifically, risks have been identified in areas such as HR risks (employees), data privacy and security (customers), and sourcing risks (suppliers).</t>
  </si>
  <si>
    <t>Our objectives and actions regarding the management of social risks are extensively described in the integrated annual report under Chapter 6.3 Social.</t>
  </si>
  <si>
    <t>Through the double materiality analysis, the key risks associated with social themes were identified in 2024. ESG risks are monitored and managed through the sustainability risk policy.</t>
  </si>
  <si>
    <t>Each year, the risk appetite is defined in a Risk Appetite Statement (RAS). This document outlines the level of risk Argenta is willing to take in pursuing its strategy. The retained risks, which are relevant across the organization, are measured to ensure that Argenta stays within the predefined risk appetite. A risk profile is created for each retained risk. Periodic measurements are performed on each profile to monitor the risk appetite using RAF limits and alerts.
The update of the risk mapping and risk appetite statements was approved by the Board of Directors on February 27, 2024, following a positive recommendation from the Risk Committee on February 20, 2024.
Based on established thresholds, green, orange, and red zones are automatically indicated. The evolution of these RAF limits and alerts is reported quarterly to the Group Risk Committee (GRC) and the Risk Committee of the Board of Directors.</t>
  </si>
  <si>
    <t>Argenta makes a clear distinction in its risk mapping between climate and sustainability (ESG) as a financial risk and brand and sustainability as a non-financial risk.
Climate and sustainability risk (ESG) is defined as the likelihood of impact due to events or circumstances in the areas of environment (E), society (S), or governance (G) that could negatively affect the financial performance (e.g., value, liquidity) of assets and liabilities. This risk is identified as a financial risk because of its strong connection with several other linked financial risks, mainly market, credit, liquidity, and underwriting risks. For example, climate risk could have a significant impact on the credit quality of counterparties through transition risk caused by changes in technology or legislation. These risks are therefore monitored within credit, insurance, and proprietary investment portfolios as well as within investment funds.
Brand and sustainability risk is defined as:
• The likelihood of impact as a (direct or indirect) result of how Argenta positions itself as a brand (with a focus on 'simplicity' and 'closeness') and in terms of sustainability (reputational), the activities undertaken for this purpose, and how the steps taken to realize the strategy are perceived;
• The likelihood of impact as a (direct or indirect) result of how Argenta positions itself as a brand (with a focus on 'simplicity' and 'closeness'), the activities undertaken for this purpose, and how the steps taken to realize the strategy are perceived;
• The likelihood of impact as a (direct or indirect) result of how Argenta carries out its core activities, assumes social responsibility, and communicates this honestly and transparently. This includes the likelihood of impact as a (direct or indirect) result of how Argenta's actions are assessed by its stakeholders regarding environmental factors, social aspects, healthy corporate culture (governance), and the manner in which it invests (specifically whether investments are made in sustainable products, companies, or activities).</t>
  </si>
  <si>
    <t>4.1 Risk policy
4.1.4 Risk policy on sustainability
6.1.3 Sustainability strategy
6.3 Social</t>
  </si>
  <si>
    <t>4.1 Risk policy
4.1.4 Risk policy on sustainability
6.3 Social</t>
  </si>
  <si>
    <t>4.1 Risk policy
4.1.4 Risk policy on sustainability
5.2 Board of Directors and Committees</t>
  </si>
  <si>
    <t>4.1 Risk policy</t>
  </si>
  <si>
    <t>6.3.2 Proximity to our employees</t>
  </si>
  <si>
    <t>4.1.4 Risk policy on sustainability</t>
  </si>
  <si>
    <t>6.3 Social</t>
  </si>
  <si>
    <t>References to the integrated annual report</t>
  </si>
  <si>
    <t>The board of directors, as the highest decision-making body, determines the strategy and risk policy regarding sustainability. It is supported in this process by advisory and supportive committees. The risk committee assists the board of directors in overseeing the implementation of the strategy by the executive committee and decides how and when the board of directors receives information on risks. This includes information about the monitoring of risks and opportunities in the context of climate change and other ESG-related matters. The monitoring of counterparties' ESG performance is conducted monthly by the investment committee, which in turn reports to the Alco.</t>
  </si>
  <si>
    <t>The audit committee supports the board of directors in fulfilling its supervisory responsibilities regarding the financial reporting process, non-financial and sustainability-related information and reporting, the internal control system, the audit process, and the corporate process for monitoring compliance with laws and regulations. The audit committee also monitors compliance with the ESG policy, with specific attention to human rights, environmental policy, and the supplier code of conduct.
Through proxy voting, we make our voice heard in the companies in which we invest. In this way, we leave our mark on decisions concerning ecological and social issues as well as good governance.</t>
  </si>
  <si>
    <t>Argenta conducts investment analyses at the level of individual counterparties to map the ESG impact of our investments. This is carried out based on ESG information and scores provided by an external ESG data provider. The monitoring of counterparties' governance performance is conducted monthly through the investment committee. For investments in bonds or loans from counterparties, governance due diligence processes consistently examine whether any conflicts of interest are present.
Through proxy voting, we make our voice heard within the companies we invest in. In this way, we influence decisions concerning ecological and social themes as well as good governance.</t>
  </si>
  <si>
    <t>Climate and sustainability risk management enables the proactive identification and calculation of climate and environmental risks (E), social risks (S), and governance risks (G) associated with counterparties, investments, and insurance contracts. It also ensures that management aligns with risk appetite, regulatory requirements, and market practices.
As part of risk-check programs, Risk &amp; Validation also conducts annual risk-based controls. In the context of analyzing climate and sustainability risks, particular focus was given to sustainability reporting through the investment consultation process.</t>
  </si>
  <si>
    <t>5.2 Board of Directors and Committees
6.2.1 Understanding climate change
6.4.3 Investing responsibly and locally</t>
  </si>
  <si>
    <t>5.2.2 Audit Committee
6.2.3 Climate strategy - investment activities
6.4.3 Investing responsibly and locally</t>
  </si>
  <si>
    <t>6.2.3 Climate strategy - investment activities
6.4.3 Investing responsibly and locally</t>
  </si>
  <si>
    <t>EU KM1 - Key metrics template</t>
  </si>
  <si>
    <t>EU CMS1 – Comparison of modelled and standardised risk weighted exposure amounts at risk level</t>
  </si>
  <si>
    <t>EU CMS2 – Comparison of modelled and standardised risk weighted exposure amounts for credit risk at asset class level</t>
  </si>
  <si>
    <t>CMS1</t>
  </si>
  <si>
    <t>CMS2</t>
  </si>
  <si>
    <t>Total risk exposure amounts (TREA)</t>
  </si>
  <si>
    <t xml:space="preserve">   Of which the Foundation IRB (F-IRB) approach </t>
  </si>
  <si>
    <t xml:space="preserve">   Of which slotting approach</t>
  </si>
  <si>
    <t xml:space="preserve">   Of which equities under the simple risk weighted approach</t>
  </si>
  <si>
    <t xml:space="preserve">   Of which the Advanced IRB (A-IRB) approach </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</si>
  <si>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</si>
  <si>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</si>
  <si>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</si>
  <si>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</si>
  <si>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</si>
  <si>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</si>
  <si>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   Of which 1250% / deduction</t>
  </si>
  <si>
    <t xml:space="preserve">   Of which the Alternative standardised approach (A-SA)</t>
  </si>
  <si>
    <t>EU 21a</t>
  </si>
  <si>
    <t xml:space="preserve">   Of which the Simplified standardised approach (S-SA)</t>
  </si>
  <si>
    <t xml:space="preserve">   Of which Alternative Internal Model Approach  (A-IMA) </t>
  </si>
  <si>
    <t>Reclassifications between the trading and non-trading books</t>
  </si>
  <si>
    <t>EU 24a</t>
  </si>
  <si>
    <t>Exposures to crypto-assets</t>
  </si>
  <si>
    <t>Output floor applied (%)</t>
  </si>
  <si>
    <t>Floor adjustment (before application of transitional cap)</t>
  </si>
  <si>
    <t>Floor adjustment (after application of transitional cap)</t>
  </si>
  <si>
    <t>4a</t>
  </si>
  <si>
    <t>5a</t>
  </si>
  <si>
    <t>5b</t>
  </si>
  <si>
    <t>7a</t>
  </si>
  <si>
    <t>7b</t>
  </si>
  <si>
    <t>Additional own funds requirements to address risks other than the risk of excessive leverage (as a percentage of risk-weighted exposure amount)</t>
  </si>
  <si>
    <t xml:space="preserve">Additional own funds requirements to address risks other than the risk of excessive leverage (%) </t>
  </si>
  <si>
    <t>EU 7e</t>
  </si>
  <si>
    <t>EU 7f</t>
  </si>
  <si>
    <t xml:space="preserve">     of which: to be made up of Tier 1 capital (percentage points)</t>
  </si>
  <si>
    <t>EU 7g</t>
  </si>
  <si>
    <t>Combined buffer and overall capital requirement (as a percentage of risk-weighted exposure amount)</t>
  </si>
  <si>
    <t>Leverage ratio (%)</t>
  </si>
  <si>
    <t>Additional own funds requirements to address the risk of excessive leverage (as a percentage of total exposure measure)</t>
  </si>
  <si>
    <t>Leverage ratio buffer and overall leverage ratio requirement (as a percentage of total exposure measure)</t>
  </si>
  <si>
    <t>Template EU CMS1 – Comparison of modelled and standardised risk weighted exposure amounts at risk level</t>
  </si>
  <si>
    <t>EU d</t>
  </si>
  <si>
    <t xml:space="preserve">RWEAs for modelled approaches that banks have supervisory approval to use </t>
  </si>
  <si>
    <t>RWEAs for portfolios where standardised approaches are used</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</si>
  <si>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</si>
  <si>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</si>
  <si>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</si>
  <si>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</si>
  <si>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</si>
  <si>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</si>
  <si>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</si>
  <si>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Other risk weighted exposure amounts</t>
  </si>
  <si>
    <t>Template EU CMS2 – Comparison of modelled and standardised risk weighted exposure amounts for credit risk at asset class level</t>
  </si>
  <si>
    <t xml:space="preserve">Regional governments or local authorities </t>
  </si>
  <si>
    <t>EU 1c</t>
  </si>
  <si>
    <t>Categorised as Multilateral Development Banks in SA</t>
  </si>
  <si>
    <t>EU 1d</t>
  </si>
  <si>
    <t>Categorised as International organisations in SA</t>
  </si>
  <si>
    <t>5.1</t>
  </si>
  <si>
    <t xml:space="preserve">   Of which: F-IRB is applied</t>
  </si>
  <si>
    <t>5.2</t>
  </si>
  <si>
    <t xml:space="preserve">   Of which: A-IRB is applied</t>
  </si>
  <si>
    <t>EU 5a</t>
  </si>
  <si>
    <t xml:space="preserve">   Of which: Corporates - General</t>
  </si>
  <si>
    <t>EU 5b</t>
  </si>
  <si>
    <t xml:space="preserve">   Of which: Corporates - Specialised lending</t>
  </si>
  <si>
    <t>EU 5c</t>
  </si>
  <si>
    <t xml:space="preserve">   Of which: Corporates - Purchased receivables</t>
  </si>
  <si>
    <t>6.1</t>
  </si>
  <si>
    <t xml:space="preserve">   Of which: Retail - Qualifying revolving </t>
  </si>
  <si>
    <t>EU 6.1a</t>
  </si>
  <si>
    <t xml:space="preserve">   Of which: Retail - Purchased receivables</t>
  </si>
  <si>
    <t>EU 6.1b</t>
  </si>
  <si>
    <t xml:space="preserve">   Of which: Retail - Other</t>
  </si>
  <si>
    <t xml:space="preserve">   Of which: Retail - Secured by residential real estate</t>
  </si>
  <si>
    <t>Categorised as secured by immovable properties and ADC exposures in SA</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</si>
  <si>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</si>
  <si>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</si>
  <si>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</si>
  <si>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</si>
  <si>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</si>
  <si>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Other regulatory adjustments</t>
  </si>
  <si>
    <t>Amount of qualifying items referred to in Article 484 (4) CRR and the related share premium accounts subject to phase out from AT1</t>
  </si>
  <si>
    <t xml:space="preserve">42a </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</si>
  <si>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</si>
  <si>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</si>
  <si>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</si>
  <si>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</si>
  <si>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</si>
  <si>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EU-56b</t>
  </si>
  <si>
    <t>Other regulatory adjustments to T2 capital</t>
  </si>
  <si>
    <t>Common Equity Tier 1 capital</t>
  </si>
  <si>
    <t>Institution CET1 overall capital requirements</t>
  </si>
  <si>
    <t>Common Equity Tier 1 capital (as a percentage of risk exposure amount) available after meeting the minimum capital requirements</t>
  </si>
  <si>
    <t>National minima (if different from Basel III)</t>
  </si>
  <si>
    <t xml:space="preserve">   of which: countercyclical capital buffer requirement </t>
  </si>
  <si>
    <t xml:space="preserve">   of which: Global Systemically Important Institution (G-SII) or Other Systemically Important Institution (O-SII) buffer 
   requirement</t>
  </si>
  <si>
    <t xml:space="preserve">Direct and indirect holdings of own funds and  eligible liabilities of financial sector entities where the institution does not have a significant investment in those entities (amount below 10% threshold and net of eligible short positions)   </t>
  </si>
  <si>
    <t>COUNTERCYCLICAL CAPITAL BUFFERS</t>
  </si>
  <si>
    <t>(Adjustment for temporary exemption of exposures to central banks (if applicable))</t>
  </si>
  <si>
    <t>Adjustment for derivative financial instruments</t>
  </si>
  <si>
    <t>Adjustment for off-balance sheet items (ie conversion to credit equivalent amounts of off-balance sheet exposures)</t>
  </si>
  <si>
    <t>(Adjustment for exposures excluded from the total exposure measure in accordance with point (c) and point (ca) of Article 429a(1) CRR)</t>
  </si>
  <si>
    <r>
      <t xml:space="preserve">   Exposures to regional governments, MDB, international organisations and PSE not </t>
    </r>
    <r>
      <rPr>
        <b/>
        <sz val="10"/>
        <color rgb="FF004C43"/>
        <rFont val="Arial"/>
        <family val="2"/>
      </rPr>
      <t xml:space="preserve">
   </t>
    </r>
    <r>
      <rPr>
        <sz val="10"/>
        <color rgb="FF004C43"/>
        <rFont val="Arial"/>
        <family val="2"/>
      </rPr>
      <t>treated as sovereigns</t>
    </r>
  </si>
  <si>
    <t xml:space="preserve">   Corporates</t>
  </si>
  <si>
    <t>Gross-up for derivatives collateral provided, where deducted from the balance sheet assets pursuant to the applicable accounting framework</t>
  </si>
  <si>
    <t>(Exempted CCP leg of client-cleared trade exposures) (Original Exposure Method)</t>
  </si>
  <si>
    <t>Derogation for SFTs: Counterparty credit risk exposure in accordance with Articles 429e(5) and 222 CRR</t>
  </si>
  <si>
    <t>(General provisions deducted in determining Tier 1 capital and specific provisions associated associated with off-balance sheet exposures)</t>
  </si>
  <si>
    <t>(Exposures exempted in accordance with point (j) of Article 429a(1) CRR (on and off balance sheet))</t>
  </si>
  <si>
    <t xml:space="preserve">(Excluded guaranteed parts of exposures arising from export credits) </t>
  </si>
  <si>
    <t>(Excluded exposures to shareholders according to Article 429a (1), point (da) CRR)</t>
  </si>
  <si>
    <t>EU-22l</t>
  </si>
  <si>
    <t>(Exposures deducted in accordance with point (q) of Article 429a(1) CRR)</t>
  </si>
  <si>
    <t>EU-22m</t>
  </si>
  <si>
    <t>(Exposures excluded from the total exposure measure in accordance with point (c ) and point (ca) of Article 429a(1) CRR)</t>
  </si>
  <si>
    <t>EU-25</t>
  </si>
  <si>
    <t>EU-26b</t>
  </si>
  <si>
    <t xml:space="preserve">     of which: to be made up of CET1 capital</t>
  </si>
  <si>
    <t>EU-27a</t>
  </si>
  <si>
    <t>Mean value of gross SFT assets, after adjustment for sale accounting transactions and netted of amounts of associated cash payables and cash receivables</t>
  </si>
  <si>
    <t>High-level description of the composition of the institution`s liquidity buffer.</t>
  </si>
  <si>
    <t>Assets encumbered for a residual maturity of one year or more in a cover pool</t>
  </si>
  <si>
    <t>Performing securities financing transactions with financial customers collateralised by Level 1 HQLA subject to 0% haircut</t>
  </si>
  <si>
    <t>NSFR derivative assets </t>
  </si>
  <si>
    <t>Of which: collateral and financial guarantees received on non-performing exposures with forbearance measures</t>
  </si>
  <si>
    <t>RWEAs and RWEAs density</t>
  </si>
  <si>
    <t>RWEAs</t>
  </si>
  <si>
    <t xml:space="preserve">RWEAs density (%) </t>
  </si>
  <si>
    <t xml:space="preserve">Non-central government public sector entities </t>
  </si>
  <si>
    <t>EU 2a</t>
  </si>
  <si>
    <t xml:space="preserve">    Regional governments or local authorities</t>
  </si>
  <si>
    <t>EU 2b</t>
  </si>
  <si>
    <t xml:space="preserve">    Public sector entities</t>
  </si>
  <si>
    <t>EU 3a</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</si>
  <si>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</si>
  <si>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</si>
  <si>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</si>
  <si>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</si>
  <si>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</si>
  <si>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</si>
  <si>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</si>
  <si>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</si>
  <si>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</si>
  <si>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</si>
  <si>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</si>
  <si>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 xml:space="preserve">EU 10c </t>
  </si>
  <si>
    <t>9.1</t>
  </si>
  <si>
    <t>9.2</t>
  </si>
  <si>
    <t>9.3</t>
  </si>
  <si>
    <t>9.4</t>
  </si>
  <si>
    <t>9.5</t>
  </si>
  <si>
    <t xml:space="preserve">      Subordinated debt exposures</t>
  </si>
  <si>
    <t>Retail exposures</t>
  </si>
  <si>
    <t>Secured by mortgages on immovable property and ADC exposures</t>
  </si>
  <si>
    <t>9.1.1</t>
  </si>
  <si>
    <t>9.1.2</t>
  </si>
  <si>
    <t>9.1.3</t>
  </si>
  <si>
    <t xml:space="preserve">   Secured by mortgages on residential immovable property - IPRE</t>
  </si>
  <si>
    <t xml:space="preserve">   Secured by mortgages on commercial immovable property - non IPRE</t>
  </si>
  <si>
    <t>9.3.1</t>
  </si>
  <si>
    <t>9.3.2</t>
  </si>
  <si>
    <t>9.3.3</t>
  </si>
  <si>
    <t>EU 11c</t>
  </si>
  <si>
    <t xml:space="preserve">         No loan splitting applied</t>
  </si>
  <si>
    <t xml:space="preserve">         Loan splitting applied (secured)</t>
  </si>
  <si>
    <t xml:space="preserve">         Loan splitting applied (unsecured)</t>
  </si>
  <si>
    <t>Value adjust-ments and provisions</t>
  </si>
  <si>
    <t>Regional governments and local authorities</t>
  </si>
  <si>
    <t>5.3</t>
  </si>
  <si>
    <t>6.2</t>
  </si>
  <si>
    <t>6.3</t>
  </si>
  <si>
    <t>6.4</t>
  </si>
  <si>
    <t xml:space="preserve">  Corporates – General</t>
  </si>
  <si>
    <t xml:space="preserve">  Corporates – Specialised lending</t>
  </si>
  <si>
    <t xml:space="preserve">  Corporates - Purchased Receivables</t>
  </si>
  <si>
    <t xml:space="preserve">  Retail – Qualifying revolving</t>
  </si>
  <si>
    <t xml:space="preserve">  Retail - Purchased Receivables</t>
  </si>
  <si>
    <t xml:space="preserve">  Retail - Other retail exposures</t>
  </si>
  <si>
    <t xml:space="preserve">  Retail – Secured by residential immovable property</t>
  </si>
  <si>
    <t xml:space="preserve">   Corporates – General</t>
  </si>
  <si>
    <t xml:space="preserve">   Corporates – Specialised lending</t>
  </si>
  <si>
    <t xml:space="preserve">   Corporates - Purchased Receivables</t>
  </si>
  <si>
    <t xml:space="preserve">   Of which securities financing transactions netting sets</t>
  </si>
  <si>
    <t xml:space="preserve">   Of which derivatives and long settlement transactions netting sets</t>
  </si>
  <si>
    <t xml:space="preserve">   Of which from contractual cross-product netting sets</t>
  </si>
  <si>
    <t>Density of risk weighted exposure amounts</t>
  </si>
  <si>
    <t xml:space="preserve"> &gt;100% to &lt;1250% RW</t>
  </si>
  <si>
    <t>EU MR1 - Market risk under the alternative standardised approach (ASA)</t>
  </si>
  <si>
    <t>EU MR2 - Market risk under the alternative internal model approach (AIMA)</t>
  </si>
  <si>
    <t>EU MR3 - Market risk under the simplified standardised approach (SSA)</t>
  </si>
  <si>
    <t>EU CVA4 – RWEA flow statements of credit valuation adjustment risk under the Standardised Approach</t>
  </si>
  <si>
    <t>Supervisory shock scenarios</t>
  </si>
  <si>
    <t>Objectives, targets and limits to assess and address environmental risk in short-, medium-, and long-term, and performance assessment against these objectives, targets and limits, including forward-looking information about the design of business strategy and processes</t>
  </si>
  <si>
    <t>Template 3 - Banking book - Indicators of potential climate change transition risk: Alignment metrics (IAE/NACE codes)</t>
  </si>
  <si>
    <t>Template 2 - Banking book - Indicators of potential climate change transition risk: Loans collateralised by immovable property - Energy efficiency of the collateral</t>
  </si>
  <si>
    <t>Template 1 - Banking book- Indicators of potential climate Change transition risk: Credit quality of exposures by sector, emissions and residual maturity</t>
  </si>
  <si>
    <t>Template 1: Banking book- Indicators of potential climate Change transition risk: Credit quality of exposures by sector, emissions and residual maturity</t>
  </si>
  <si>
    <t>Template 2: Banking book - Indicators of potential climate change transition risk: Loans collateralised by immovable property - Energy efficiency of the collateral</t>
  </si>
  <si>
    <t>Template 3: Banking book - Indicators of potential climate change transition risk: Alignment metrics</t>
  </si>
  <si>
    <t>ARGENTA (GROUP) PILLAR 3 DISCLOSURES 30 JUNE 2025</t>
  </si>
  <si>
    <t>Risk weighted exposure amount as at the end of the previous reporting period (March 2025)</t>
  </si>
  <si>
    <t>Risk weighted exposure amount as at the end of the disclosure period (June 2025)</t>
  </si>
  <si>
    <t xml:space="preserve">RWEAs for modelled approaches that institutions have supervisory approval to use </t>
  </si>
  <si>
    <t>RWEAs for column (a) if re-computed using the standardised approach</t>
  </si>
  <si>
    <t xml:space="preserve"> Total actual RWEAs</t>
  </si>
  <si>
    <t xml:space="preserve">RWEAs that is the base of the output floor </t>
  </si>
  <si>
    <t>Amounts below the thresholds for deduction (subject to 250% risk weight)</t>
  </si>
  <si>
    <t>Total risk exposure pre-floor *</t>
  </si>
  <si>
    <t>Common Equity Tier 1 ratio considering unfloored TREA (%) *</t>
  </si>
  <si>
    <t xml:space="preserve">* </t>
  </si>
  <si>
    <t>No comparative figures are available for these datapoints.</t>
  </si>
  <si>
    <t>The data is required and introduced in the Pillar 3 reporting since the implementation of Basel IV.</t>
  </si>
  <si>
    <t>The observed volatility of Argenta’s LCR is mainly a result of issuance or maturity of wholesale funding, the exchange of collateral and/or the in- and outflows of retail funding.</t>
  </si>
  <si>
    <t>The bankpool of Argenta predominantly focuses on offering payment and custody services, loans as well as investment funds to the clients. To this end, Argenta finances itself predominantly on the retail market as well as via wholesale funding.
As an established retail savings bank, Argenta’s funding policy is first and foremost focused on individual retail clients through savings accounts and term deposits. Belgium is by far the largest geographical target market but Argenta also operates on the Dutch market, which serves also as diversification of liquidity sources.
The business strategy of Argenta comprises an effective diversification of funding sources. The targeted wholesale issuances are a combination of both secured and unsecured funding. Argenta has diversified its funding sources towards different types of secured and unsecured wholesale funding. This is translated into an EMTN-programme, a Belgian covered bond programme and a Dutch RMBS activity (i.e. G. Apple securitizations), and most recently a CD program.</t>
  </si>
  <si>
    <t xml:space="preserve">The liquidity buffer of Argenta (7.9 bln EUR at the end of June 2025 - calculated as a 12-month rolling average), consists of a cash &amp; excess monetary reserve element (LCR level 1), and a mix of liquid securities (level 1, 2A &amp; 2B). The liquid assets are part of a diversified portfolio of central bank reserves, government bonds, securitization and corporate bonds. In addition to the liquid assets that qualify for the LCR, Argenta also holds a significant portfolio of other ECB-eligible securities.
The importance of cash within the liquidity buffer has increased over the past years, given its size following the entry into force of the ECB's Tiering measure. Even after the Tiering measure, Argenta continues to hold same high levels of monetary reserve.
The rise of the rate curve has provided an opportunity to (re-)invest in high quality liquid assets. The share of level 1 securities within the investment portfolio has significantly increased as a result. </t>
  </si>
  <si>
    <t>CH</t>
  </si>
  <si>
    <t>AE</t>
  </si>
  <si>
    <t>CA</t>
  </si>
  <si>
    <t>IT</t>
  </si>
  <si>
    <t>PT</t>
  </si>
  <si>
    <t>AU</t>
  </si>
  <si>
    <t>RO</t>
  </si>
  <si>
    <t>BG</t>
  </si>
  <si>
    <t>NO</t>
  </si>
  <si>
    <t>IN</t>
  </si>
  <si>
    <t>GR</t>
  </si>
  <si>
    <t>TH</t>
  </si>
  <si>
    <t>MT</t>
  </si>
  <si>
    <t>HK</t>
  </si>
  <si>
    <t>PL</t>
  </si>
  <si>
    <t>NZ</t>
  </si>
  <si>
    <t>EE</t>
  </si>
  <si>
    <t>CY</t>
  </si>
  <si>
    <t>CZ</t>
  </si>
  <si>
    <t>HU</t>
  </si>
  <si>
    <t>SI</t>
  </si>
  <si>
    <t>HR</t>
  </si>
  <si>
    <t>KR</t>
  </si>
  <si>
    <t>LV</t>
  </si>
  <si>
    <t>CL</t>
  </si>
  <si>
    <t>LT</t>
  </si>
  <si>
    <t>CR10</t>
  </si>
  <si>
    <t xml:space="preserve">Template EU CR10 –  Specialised lending and equity exposures </t>
  </si>
  <si>
    <t>Templates CR10.1 - CR10.4 are not applicable to the Argenta Group.</t>
  </si>
  <si>
    <t>Equity exposures</t>
  </si>
  <si>
    <t>Equity exposures under Articles 133 (3) to (6) and Article 495a(3) CRR</t>
  </si>
  <si>
    <t>On-balancesheet exposure</t>
  </si>
  <si>
    <t>Off-balancesheet exposure</t>
  </si>
  <si>
    <t>Template EU CR10.5 –  Equity exposures under Articles 133 (3) to (6) and Article 495a(3) CRR</t>
  </si>
  <si>
    <t>Retail - secured by residential real estate</t>
  </si>
  <si>
    <t>Corporates - Other</t>
  </si>
  <si>
    <t xml:space="preserve">   The most recent release of this database was in March 2025, with data for the year 2023.</t>
  </si>
  <si>
    <t>As reported in the template LIQ1, the LCR amounted to 219% in Q2 2025 (based on a 12-month rolling average). 
The LCR is historically mostly driven by the evolution of the HQLA (High Quality Liquid Assets) buffer. The net cash outflow (NCOF) is generally more stable. More information on the composition of the liquidity buffer can be found below.</t>
  </si>
  <si>
    <t>ENVIRONMENTAL, SOCIAL AND GOVERNANCE (ESG) RISKS *</t>
  </si>
  <si>
    <t>Template 4 - Banking book - Climate change transition risk: Exposures to top 20 carbon-intensive firms **</t>
  </si>
  <si>
    <t xml:space="preserve">** Argenta Group has no exposures to the top 20 of the carbon-intensive companies. The analysis is based on the Carbon Majors Database. </t>
  </si>
  <si>
    <t>* In accordance with the European Banking Authority’s Opinion EBA/Op/2025/11 dated 5 August 2025, and in light of the transitional recommendations provided therein, the ESG disclosure templates 6 to 10 and column c of template 1 will not be reported as part of this Pillar 3 disclosure as of 30 June 2025. This decision follows the EBA’s guidance to competent authorities not to prioritise enforcement of these templates, pending the finalisation and entry into force of the amended Implementing Technical Standards (ITS) under the revised ESG disclosure framework.</t>
  </si>
  <si>
    <t>EU CCR8 - Exposures to CCPs</t>
  </si>
  <si>
    <t>CREDIT RISK QUALITY</t>
  </si>
  <si>
    <t>CREDIT RISK MITIGATION TECHNIQUES</t>
  </si>
  <si>
    <t>CREDIT RISK SA</t>
  </si>
  <si>
    <t>CREDIT RISK IRB</t>
  </si>
  <si>
    <t>SPECIALISED LENDING AND EQUITY EXPOSURES</t>
  </si>
  <si>
    <t>COUNTERPARTY CREDIT RISK</t>
  </si>
  <si>
    <t>MARKET RISK</t>
  </si>
  <si>
    <t>CREDIT VALUE ADJUSTMENT</t>
  </si>
  <si>
    <t>INTEREST RATE RISK OF NON-TRADING BOOK ACTIVITIES</t>
  </si>
  <si>
    <t xml:space="preserve"> Total actual RWEAs 
(a + b)</t>
  </si>
  <si>
    <t>EU CR10 –  Specialised lending and equity exposures</t>
  </si>
  <si>
    <t>Emission Intensity by Product (Electricity) 
131,84 gCO2/kWh</t>
  </si>
  <si>
    <t>Emission Intensity by Product (Sales) 
135,92 gCO2/km</t>
  </si>
  <si>
    <t>Emission Intensity by Product (Cement) 
0,537 tCO2/t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</si>
</sst>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_-;\-* #,##0_-;_-* &quot;-&quot;??_-;_-@_-"/>
    <numFmt numFmtId="165" formatCode="_-* #,##0.00000_-;\-* #,##0.00000_-;_-* &quot;-&quot;??_-;_-@_-"/>
    <numFmt numFmtId="166" formatCode="#,##0,,"/>
    <numFmt numFmtId="167" formatCode="#,##0_ ;\-#,##0\ "/>
    <numFmt numFmtId="168" formatCode="_-* #,##0\ _€_-;\-* #,##0\ _€_-;_-* &quot;-&quot;??\ _€_-;_-@_-"/>
    <numFmt numFmtId="169" formatCode="_(* #,##0_);_(* \(#,##0\);_(* &quot;-&quot;??_);_(@_)"/>
    <numFmt numFmtId="170" formatCode="0.0%"/>
    <numFmt numFmtId="171" formatCode="0.0000%"/>
    <numFmt numFmtId="172" formatCode="_-* #,##0.0000_-;\-* #,##0.0000_-;_-* &quot;-&quot;??_-;_-@_-"/>
    <numFmt numFmtId="173" formatCode="#,##0.0"/>
    <numFmt numFmtId="174" formatCode="#,##0.00000"/>
    <numFmt numFmtId="175" formatCode="_ * #,##0.00_ ;_ * \-#,##0.00_ ;_ * &quot;-&quot;??_ ;_ @_ "/>
    <numFmt numFmtId="176" formatCode="_-* #,##0.00_-;\-* #,##0.00_-;_-* \-??_-;_-@_-"/>
    <numFmt numFmtId="177" formatCode="0.00000%"/>
    <numFmt numFmtId="178" formatCode="#,##0;&quot;-&quot;#,##0"/>
  </numFmts>
  <fonts count="136">
    <font>
      <sz val="11"/>
      <color theme="1"/>
      <name val="Calibri"/>
      <family val="2"/>
      <scheme val="minor"/>
    </font>
    <font>
      <sz val="11"/>
      <color theme="1"/>
      <name val="Arial"/>
      <family val="2"/>
    </font>
    <font>
      <sz val="10"/>
      <name val="Arial"/>
      <family val="2"/>
    </font>
    <font>
      <b/>
      <sz val="12"/>
      <name val="Arial"/>
      <family val="2"/>
    </font>
    <font>
      <b/>
      <sz val="10"/>
      <name val="Arial"/>
      <family val="2"/>
    </font>
    <font>
      <b/>
      <sz val="20"/>
      <name val="Arial"/>
      <family val="2"/>
    </font>
    <font>
      <b/>
      <sz val="16"/>
      <name val="Arial"/>
      <family val="2"/>
    </font>
    <font>
      <sz val="10"/>
      <color theme="1"/>
      <name val="Arial"/>
      <family val="2"/>
    </font>
    <font>
      <b/>
      <sz val="16"/>
      <color theme="1"/>
      <name val="Arial"/>
      <family val="2"/>
    </font>
    <font>
      <b/>
      <sz val="10"/>
      <color theme="1"/>
      <name val="Arial"/>
      <family val="2"/>
    </font>
    <font>
      <sz val="10"/>
      <color rgb="FFFF0000"/>
      <name val="Arial"/>
      <family val="2"/>
    </font>
    <font>
      <i/>
      <sz val="10"/>
      <name val="Arial"/>
      <family val="2"/>
    </font>
    <font>
      <u/>
      <sz val="10"/>
      <name val="Arial"/>
      <family val="2"/>
    </font>
    <font>
      <sz val="11"/>
      <color theme="1"/>
      <name val="Calibri"/>
      <family val="2"/>
      <scheme val="minor"/>
    </font>
    <font>
      <sz val="10"/>
      <color theme="1"/>
      <name val="Calibri"/>
      <family val="2"/>
      <scheme val="minor"/>
    </font>
    <font>
      <b/>
      <sz val="14"/>
      <color theme="1"/>
      <name val="Arial"/>
      <family val="2"/>
    </font>
    <font>
      <sz val="11"/>
      <color theme="1"/>
      <name val="Calibri"/>
      <family val="2"/>
      <charset val="238"/>
      <scheme val="minor"/>
    </font>
    <font>
      <b/>
      <sz val="14"/>
      <name val="Arial"/>
      <family val="2"/>
    </font>
    <font>
      <b/>
      <sz val="16"/>
      <color rgb="FF000000"/>
      <name val="Arial"/>
      <family val="2"/>
    </font>
    <font>
      <b/>
      <strike/>
      <sz val="11"/>
      <color rgb="FFFF0000"/>
      <name val="Calibri"/>
      <family val="2"/>
      <scheme val="minor"/>
    </font>
    <font>
      <sz val="8"/>
      <color theme="1"/>
      <name val="Arial"/>
      <family val="2"/>
    </font>
    <font>
      <sz val="11"/>
      <color theme="1"/>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sz val="10"/>
      <color theme="0"/>
      <name val="Arial"/>
      <family val="2"/>
    </font>
    <font>
      <b/>
      <i/>
      <sz val="10"/>
      <color theme="0"/>
      <name val="Arial"/>
      <family val="2"/>
    </font>
    <font>
      <b/>
      <sz val="11"/>
      <color theme="1"/>
      <name val="Arial"/>
      <family val="2"/>
    </font>
    <font>
      <b/>
      <sz val="11"/>
      <name val="Arial"/>
      <family val="2"/>
    </font>
    <font>
      <i/>
      <sz val="10"/>
      <color rgb="FF004C43"/>
      <name val="Arial"/>
      <family val="2"/>
    </font>
    <font>
      <u/>
      <sz val="10"/>
      <color rgb="FF004C43"/>
      <name val="Arial"/>
      <family val="2"/>
    </font>
    <font>
      <sz val="12"/>
      <color rgb="FF000000"/>
      <name val="Arial"/>
      <family val="2"/>
    </font>
    <font>
      <sz val="11"/>
      <color rgb="FF000000"/>
      <name val="Arial"/>
      <family val="2"/>
    </font>
    <font>
      <b/>
      <sz val="11"/>
      <color rgb="FF000000"/>
      <name val="Arial"/>
      <family val="2"/>
    </font>
    <font>
      <i/>
      <sz val="10"/>
      <color rgb="FF000000"/>
      <name val="Arial"/>
      <family val="2"/>
    </font>
    <font>
      <b/>
      <sz val="12"/>
      <color rgb="FF000000"/>
      <name val="Arial"/>
      <family val="2"/>
    </font>
    <font>
      <sz val="12"/>
      <color theme="1"/>
      <name val="Arial"/>
      <family val="2"/>
    </font>
    <font>
      <b/>
      <sz val="10"/>
      <color rgb="FFFF0000"/>
      <name val="Arial"/>
      <family val="2"/>
    </font>
    <font>
      <sz val="8.5"/>
      <color theme="1"/>
      <name val="Arial"/>
      <family val="2"/>
    </font>
    <font>
      <sz val="12"/>
      <name val="Arial"/>
      <family val="2"/>
    </font>
    <font>
      <b/>
      <sz val="9"/>
      <color rgb="FF000000"/>
      <name val="Arial"/>
      <family val="2"/>
    </font>
    <font>
      <sz val="9"/>
      <color rgb="FF000000"/>
      <name val="Arial"/>
      <family val="2"/>
    </font>
    <font>
      <b/>
      <sz val="10"/>
      <color rgb="FF000000"/>
      <name val="Arial"/>
      <family val="2"/>
    </font>
    <font>
      <b/>
      <i/>
      <sz val="10"/>
      <color rgb="FF004C43"/>
      <name val="Arial"/>
      <family val="2"/>
    </font>
    <font>
      <b/>
      <sz val="10"/>
      <color rgb="FF2F5773"/>
      <name val="Arial"/>
      <family val="2"/>
    </font>
    <font>
      <sz val="16"/>
      <color theme="1"/>
      <name val="Arial"/>
      <family val="2"/>
    </font>
    <font>
      <i/>
      <sz val="9"/>
      <color rgb="FF000000"/>
      <name val="Arial"/>
      <family val="2"/>
    </font>
    <font>
      <sz val="11"/>
      <color rgb="FF004C43"/>
      <name val="Arial"/>
      <family val="2"/>
    </font>
    <font>
      <i/>
      <sz val="10"/>
      <color theme="1"/>
      <name val="Arial"/>
      <family val="2"/>
    </font>
    <font>
      <i/>
      <sz val="11"/>
      <color theme="1"/>
      <name val="Arial"/>
      <family val="2"/>
    </font>
    <font>
      <sz val="10"/>
      <color theme="0"/>
      <name val="Arial"/>
      <family val="2"/>
    </font>
    <font>
      <sz val="8"/>
      <color theme="1"/>
      <name val="Microsoft Sans Serif"/>
      <family val="2"/>
    </font>
    <font>
      <sz val="9.5"/>
      <color rgb="FF000000"/>
      <name val="Albany AMT"/>
    </font>
    <font>
      <i/>
      <sz val="11"/>
      <color rgb="FF00B050"/>
      <name val="Arial"/>
      <family val="2"/>
    </font>
    <font>
      <b/>
      <sz val="20"/>
      <color rgb="FF00B050"/>
      <name val="Calibri"/>
      <family val="2"/>
    </font>
    <font>
      <sz val="11"/>
      <color rgb="FFFF0000"/>
      <name val="Calibri"/>
      <family val="2"/>
      <scheme val="minor"/>
    </font>
    <font>
      <sz val="11"/>
      <name val="Calibri"/>
      <family val="2"/>
    </font>
    <font>
      <sz val="10"/>
      <color rgb="FF00B050"/>
      <name val="Arial"/>
      <family val="2"/>
    </font>
    <font>
      <sz val="11"/>
      <color rgb="FF00B050"/>
      <name val="Arial"/>
      <family val="2"/>
    </font>
    <font>
      <b/>
      <i/>
      <sz val="10"/>
      <color rgb="FFFFFFFF"/>
      <name val="Arial"/>
      <family val="2"/>
    </font>
    <font>
      <sz val="10"/>
      <color rgb="FF004C43"/>
      <name val="Calibri"/>
      <family val="2"/>
      <scheme val="minor"/>
    </font>
    <font>
      <sz val="8"/>
      <name val="Calibri"/>
      <family val="2"/>
      <scheme val="minor"/>
    </font>
    <font>
      <b/>
      <sz val="11"/>
      <color rgb="FFFFFFFF"/>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u/>
      <sz val="6.5"/>
      <color indexed="12"/>
      <name val="Arial"/>
      <family val="2"/>
    </font>
    <font>
      <u/>
      <sz val="10"/>
      <color indexed="12"/>
      <name val="Arial"/>
      <family val="2"/>
    </font>
    <font>
      <sz val="10"/>
      <color indexed="8"/>
      <name val="Arial"/>
      <family val="2"/>
    </font>
    <font>
      <sz val="11"/>
      <color indexed="9"/>
      <name val="Calibri"/>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0"/>
      <color indexed="63"/>
      <name val="Arial"/>
      <family val="2"/>
    </font>
    <font>
      <sz val="11"/>
      <color indexed="20"/>
      <name val="Calibri"/>
      <family val="2"/>
    </font>
    <font>
      <sz val="11"/>
      <color indexed="6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3F3F76"/>
      <name val="Arial"/>
      <family val="2"/>
    </font>
    <font>
      <b/>
      <sz val="11"/>
      <color rgb="FF3F3F3F"/>
      <name val="Arial"/>
      <family val="2"/>
    </font>
    <font>
      <sz val="11"/>
      <color rgb="FFFA7D00"/>
      <name val="Arial"/>
      <family val="2"/>
    </font>
    <font>
      <i/>
      <sz val="11"/>
      <color rgb="FF7F7F7F"/>
      <name val="Arial"/>
      <family val="2"/>
    </font>
    <font>
      <sz val="11"/>
      <color theme="0"/>
      <name val="Arial"/>
      <family val="2"/>
    </font>
    <font>
      <sz val="11"/>
      <color rgb="FF9C6500"/>
      <name val="Calibri"/>
      <family val="2"/>
      <scheme val="minor"/>
    </font>
    <font>
      <sz val="11"/>
      <color theme="1"/>
      <name val="Calibri"/>
      <family val="2"/>
    </font>
    <font>
      <b/>
      <sz val="20"/>
      <name val="Calibri"/>
      <family val="2"/>
      <scheme val="minor"/>
    </font>
    <font>
      <i/>
      <sz val="11"/>
      <color theme="1"/>
      <name val="Calibri"/>
      <family val="2"/>
      <scheme val="minor"/>
    </font>
    <font>
      <i/>
      <sz val="9"/>
      <color theme="1"/>
      <name val="Arial"/>
      <family val="2"/>
    </font>
    <font>
      <i/>
      <sz val="8"/>
      <color theme="1"/>
      <name val="Arial"/>
      <family val="2"/>
    </font>
    <font>
      <sz val="10"/>
      <color rgb="FF004C43"/>
      <name val="Calibri"/>
      <family val="2"/>
    </font>
  </fonts>
  <fills count="6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
      <patternFill patternType="solid">
        <fgColor rgb="FFFFFFFF"/>
      </patternFill>
    </fill>
    <fill>
      <patternFill patternType="solid">
        <fgColor rgb="FF009453"/>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rgb="FFBFBFBF"/>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top style="thin">
        <color indexed="64"/>
      </top>
      <bottom/>
      <diagonal/>
    </border>
    <border>
      <left/>
      <right style="medium">
        <color indexed="64"/>
      </right>
      <top style="thin">
        <color auto="1"/>
      </top>
      <bottom/>
      <diagonal/>
    </border>
    <border>
      <left style="medium">
        <color indexed="64"/>
      </left>
      <right/>
      <top style="thin">
        <color auto="1"/>
      </top>
      <bottom/>
      <diagonal/>
    </border>
    <border>
      <left style="medium">
        <color indexed="64"/>
      </left>
      <right/>
      <top style="thin">
        <color auto="1"/>
      </top>
      <bottom style="thin">
        <color auto="1"/>
      </bottom>
      <diagonal/>
    </border>
  </borders>
  <cellStyleXfs count="10167">
    <xf numFmtId="0" fontId="0" fillId="0" borderId="0"/>
    <xf numFmtId="0" fontId="5" fillId="2" borderId="3"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0" fontId="4" fillId="2" borderId="2" applyFont="0" applyBorder="0">
      <alignment horizontal="center" wrapText="1"/>
    </xf>
    <xf numFmtId="0" fontId="2" fillId="3" borderId="1" applyNumberFormat="0" applyFont="0" applyBorder="0">
      <alignment horizontal="center" vertical="center"/>
    </xf>
    <xf numFmtId="3" fontId="2" fillId="4" borderId="1" applyFont="0">
      <alignment horizontal="right" vertical="center"/>
      <protection locked="0"/>
    </xf>
    <xf numFmtId="0" fontId="2" fillId="0" borderId="0"/>
    <xf numFmtId="0" fontId="16" fillId="0" borderId="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8" fillId="0" borderId="0"/>
    <xf numFmtId="9" fontId="58" fillId="0" borderId="0" applyFont="0" applyFill="0" applyBorder="0" applyAlignment="0" applyProtection="0"/>
    <xf numFmtId="43" fontId="58" fillId="0" borderId="0" applyFont="0" applyFill="0" applyBorder="0" applyAlignment="0" applyProtection="0"/>
    <xf numFmtId="0" fontId="2" fillId="0" borderId="0"/>
    <xf numFmtId="0" fontId="70" fillId="0" borderId="24" applyNumberFormat="0" applyFill="0" applyAlignment="0" applyProtection="0"/>
    <xf numFmtId="0" fontId="71" fillId="0" borderId="25" applyNumberFormat="0" applyFill="0" applyAlignment="0" applyProtection="0"/>
    <xf numFmtId="0" fontId="72" fillId="0" borderId="26" applyNumberFormat="0" applyFill="0" applyAlignment="0" applyProtection="0"/>
    <xf numFmtId="0" fontId="72" fillId="0" borderId="0" applyNumberFormat="0" applyFill="0" applyBorder="0" applyAlignment="0" applyProtection="0"/>
    <xf numFmtId="0" fontId="73" fillId="12" borderId="0" applyNumberFormat="0" applyBorder="0" applyAlignment="0" applyProtection="0"/>
    <xf numFmtId="0" fontId="74" fillId="13" borderId="0" applyNumberFormat="0" applyBorder="0" applyAlignment="0" applyProtection="0"/>
    <xf numFmtId="0" fontId="75" fillId="15" borderId="27" applyNumberFormat="0" applyAlignment="0" applyProtection="0"/>
    <xf numFmtId="0" fontId="76" fillId="16" borderId="28" applyNumberFormat="0" applyAlignment="0" applyProtection="0"/>
    <xf numFmtId="0" fontId="78" fillId="0" borderId="29" applyNumberFormat="0" applyFill="0" applyAlignment="0" applyProtection="0"/>
    <xf numFmtId="0" fontId="79" fillId="17" borderId="30" applyNumberFormat="0" applyAlignment="0" applyProtection="0"/>
    <xf numFmtId="0" fontId="13" fillId="18" borderId="31" applyNumberFormat="0" applyFont="0" applyAlignment="0" applyProtection="0"/>
    <xf numFmtId="0" fontId="80" fillId="0" borderId="0" applyNumberFormat="0" applyFill="0" applyBorder="0" applyAlignment="0" applyProtection="0"/>
    <xf numFmtId="0" fontId="81" fillId="0" borderId="32" applyNumberFormat="0" applyFill="0" applyAlignment="0" applyProtection="0"/>
    <xf numFmtId="0" fontId="82"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82"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82"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82"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82"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82" fillId="39"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8" fillId="0" borderId="0" applyFont="0" applyFill="0" applyBorder="0" applyAlignment="0" applyProtection="0"/>
    <xf numFmtId="0" fontId="83" fillId="43" borderId="0" applyNumberFormat="0" applyBorder="0" applyAlignment="0" applyProtection="0"/>
    <xf numFmtId="0" fontId="83" fillId="43" borderId="0" applyNumberFormat="0" applyBorder="0" applyAlignment="0" applyProtection="0"/>
    <xf numFmtId="0" fontId="83" fillId="43"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6" fillId="43" borderId="0" applyNumberFormat="0" applyBorder="0" applyAlignment="0" applyProtection="0"/>
    <xf numFmtId="0" fontId="86" fillId="44" borderId="0" applyNumberFormat="0" applyBorder="0" applyAlignment="0" applyProtection="0"/>
    <xf numFmtId="0" fontId="86" fillId="45" borderId="0" applyNumberFormat="0" applyBorder="0" applyAlignment="0" applyProtection="0"/>
    <xf numFmtId="0" fontId="86" fillId="46" borderId="0" applyNumberFormat="0" applyBorder="0" applyAlignment="0" applyProtection="0"/>
    <xf numFmtId="0" fontId="86" fillId="47" borderId="0" applyNumberFormat="0" applyBorder="0" applyAlignment="0" applyProtection="0"/>
    <xf numFmtId="0" fontId="86" fillId="48" borderId="0" applyNumberFormat="0" applyBorder="0" applyAlignment="0" applyProtection="0"/>
    <xf numFmtId="0" fontId="83" fillId="43"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6" borderId="0" applyNumberFormat="0" applyBorder="0" applyAlignment="0" applyProtection="0"/>
    <xf numFmtId="0" fontId="83" fillId="47" borderId="0" applyNumberFormat="0" applyBorder="0" applyAlignment="0" applyProtection="0"/>
    <xf numFmtId="0" fontId="83" fillId="48"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6" fillId="49" borderId="0" applyNumberFormat="0" applyBorder="0" applyAlignment="0" applyProtection="0"/>
    <xf numFmtId="0" fontId="86" fillId="50" borderId="0" applyNumberFormat="0" applyBorder="0" applyAlignment="0" applyProtection="0"/>
    <xf numFmtId="0" fontId="86" fillId="51" borderId="0" applyNumberFormat="0" applyBorder="0" applyAlignment="0" applyProtection="0"/>
    <xf numFmtId="0" fontId="86" fillId="46" borderId="0" applyNumberFormat="0" applyBorder="0" applyAlignment="0" applyProtection="0"/>
    <xf numFmtId="0" fontId="86" fillId="49" borderId="0" applyNumberFormat="0" applyBorder="0" applyAlignment="0" applyProtection="0"/>
    <xf numFmtId="0" fontId="86" fillId="52" borderId="0" applyNumberFormat="0" applyBorder="0" applyAlignment="0" applyProtection="0"/>
    <xf numFmtId="0" fontId="83" fillId="49" borderId="0" applyNumberFormat="0" applyBorder="0" applyAlignment="0" applyProtection="0"/>
    <xf numFmtId="0" fontId="83" fillId="50" borderId="0" applyNumberFormat="0" applyBorder="0" applyAlignment="0" applyProtection="0"/>
    <xf numFmtId="0" fontId="83" fillId="51" borderId="0" applyNumberFormat="0" applyBorder="0" applyAlignment="0" applyProtection="0"/>
    <xf numFmtId="0" fontId="83" fillId="46" borderId="0" applyNumberFormat="0" applyBorder="0" applyAlignment="0" applyProtection="0"/>
    <xf numFmtId="0" fontId="83" fillId="49" borderId="0" applyNumberFormat="0" applyBorder="0" applyAlignment="0" applyProtection="0"/>
    <xf numFmtId="0" fontId="83" fillId="52" borderId="0" applyNumberFormat="0" applyBorder="0" applyAlignment="0" applyProtection="0"/>
    <xf numFmtId="0" fontId="87" fillId="53" borderId="0" applyNumberFormat="0" applyBorder="0" applyAlignment="0" applyProtection="0"/>
    <xf numFmtId="0" fontId="87" fillId="50" borderId="0" applyNumberFormat="0" applyBorder="0" applyAlignment="0" applyProtection="0"/>
    <xf numFmtId="0" fontId="87" fillId="51" borderId="0" applyNumberFormat="0" applyBorder="0" applyAlignment="0" applyProtection="0"/>
    <xf numFmtId="0" fontId="87" fillId="54" borderId="0" applyNumberFormat="0" applyBorder="0" applyAlignment="0" applyProtection="0"/>
    <xf numFmtId="0" fontId="87" fillId="55" borderId="0" applyNumberFormat="0" applyBorder="0" applyAlignment="0" applyProtection="0"/>
    <xf numFmtId="0" fontId="87" fillId="56" borderId="0" applyNumberFormat="0" applyBorder="0" applyAlignment="0" applyProtection="0"/>
    <xf numFmtId="0" fontId="108" fillId="53" borderId="0" applyNumberFormat="0" applyBorder="0" applyAlignment="0" applyProtection="0"/>
    <xf numFmtId="0" fontId="108" fillId="50" borderId="0" applyNumberFormat="0" applyBorder="0" applyAlignment="0" applyProtection="0"/>
    <xf numFmtId="0" fontId="108" fillId="51" borderId="0" applyNumberFormat="0" applyBorder="0" applyAlignment="0" applyProtection="0"/>
    <xf numFmtId="0" fontId="108" fillId="54" borderId="0" applyNumberFormat="0" applyBorder="0" applyAlignment="0" applyProtection="0"/>
    <xf numFmtId="0" fontId="108" fillId="55" borderId="0" applyNumberFormat="0" applyBorder="0" applyAlignment="0" applyProtection="0"/>
    <xf numFmtId="0" fontId="108" fillId="56" borderId="0" applyNumberFormat="0" applyBorder="0" applyAlignment="0" applyProtection="0"/>
    <xf numFmtId="0" fontId="87" fillId="53" borderId="0" applyNumberFormat="0" applyBorder="0" applyAlignment="0" applyProtection="0"/>
    <xf numFmtId="0" fontId="87" fillId="50" borderId="0" applyNumberFormat="0" applyBorder="0" applyAlignment="0" applyProtection="0"/>
    <xf numFmtId="0" fontId="87" fillId="51" borderId="0" applyNumberFormat="0" applyBorder="0" applyAlignment="0" applyProtection="0"/>
    <xf numFmtId="0" fontId="87" fillId="54" borderId="0" applyNumberFormat="0" applyBorder="0" applyAlignment="0" applyProtection="0"/>
    <xf numFmtId="0" fontId="87" fillId="55" borderId="0" applyNumberFormat="0" applyBorder="0" applyAlignment="0" applyProtection="0"/>
    <xf numFmtId="0" fontId="87" fillId="56" borderId="0" applyNumberFormat="0" applyBorder="0" applyAlignment="0" applyProtection="0"/>
    <xf numFmtId="0" fontId="108" fillId="57" borderId="0" applyNumberFormat="0" applyBorder="0" applyAlignment="0" applyProtection="0"/>
    <xf numFmtId="0" fontId="108" fillId="58" borderId="0" applyNumberFormat="0" applyBorder="0" applyAlignment="0" applyProtection="0"/>
    <xf numFmtId="0" fontId="108" fillId="59" borderId="0" applyNumberFormat="0" applyBorder="0" applyAlignment="0" applyProtection="0"/>
    <xf numFmtId="0" fontId="108" fillId="54" borderId="0" applyNumberFormat="0" applyBorder="0" applyAlignment="0" applyProtection="0"/>
    <xf numFmtId="0" fontId="108" fillId="55" borderId="0" applyNumberFormat="0" applyBorder="0" applyAlignment="0" applyProtection="0"/>
    <xf numFmtId="0" fontId="108" fillId="60" borderId="0" applyNumberFormat="0" applyBorder="0" applyAlignment="0" applyProtection="0"/>
    <xf numFmtId="0" fontId="109" fillId="44" borderId="0" applyNumberFormat="0" applyBorder="0" applyAlignment="0" applyProtection="0"/>
    <xf numFmtId="0" fontId="88" fillId="48" borderId="33" applyNumberFormat="0" applyAlignment="0" applyProtection="0"/>
    <xf numFmtId="0" fontId="99" fillId="45" borderId="0" applyNumberFormat="0" applyBorder="0" applyAlignment="0" applyProtection="0"/>
    <xf numFmtId="0" fontId="89" fillId="61" borderId="33" applyNumberFormat="0" applyAlignment="0" applyProtection="0"/>
    <xf numFmtId="0" fontId="89" fillId="61" borderId="33" applyNumberFormat="0" applyAlignment="0" applyProtection="0"/>
    <xf numFmtId="0" fontId="106" fillId="61" borderId="33" applyNumberFormat="0" applyAlignment="0" applyProtection="0"/>
    <xf numFmtId="0" fontId="94" fillId="62" borderId="34" applyNumberFormat="0" applyAlignment="0" applyProtection="0"/>
    <xf numFmtId="0" fontId="97" fillId="0" borderId="35" applyNumberFormat="0" applyFill="0" applyAlignment="0" applyProtection="0"/>
    <xf numFmtId="0" fontId="110" fillId="62" borderId="34" applyNumberFormat="0" applyAlignment="0" applyProtection="0"/>
    <xf numFmtId="0" fontId="90" fillId="0" borderId="0" applyNumberFormat="0" applyFill="0" applyBorder="0" applyAlignment="0" applyProtection="0"/>
    <xf numFmtId="0" fontId="91" fillId="0" borderId="36" applyNumberFormat="0" applyFill="0" applyAlignment="0" applyProtection="0"/>
    <xf numFmtId="0" fontId="92" fillId="0" borderId="37" applyNumberFormat="0" applyFill="0" applyAlignment="0" applyProtection="0"/>
    <xf numFmtId="0" fontId="93" fillId="0" borderId="38" applyNumberFormat="0" applyFill="0" applyAlignment="0" applyProtection="0"/>
    <xf numFmtId="0" fontId="93" fillId="0" borderId="0" applyNumberFormat="0" applyFill="0" applyBorder="0" applyAlignment="0" applyProtection="0"/>
    <xf numFmtId="0" fontId="94" fillId="62" borderId="34" applyNumberFormat="0" applyAlignment="0" applyProtection="0"/>
    <xf numFmtId="0" fontId="93" fillId="0" borderId="0" applyNumberFormat="0" applyFill="0" applyBorder="0" applyAlignment="0" applyProtection="0"/>
    <xf numFmtId="0" fontId="87" fillId="57"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4" borderId="0" applyNumberFormat="0" applyBorder="0" applyAlignment="0" applyProtection="0"/>
    <xf numFmtId="0" fontId="87" fillId="55" borderId="0" applyNumberFormat="0" applyBorder="0" applyAlignment="0" applyProtection="0"/>
    <xf numFmtId="0" fontId="87" fillId="60" borderId="0" applyNumberFormat="0" applyBorder="0" applyAlignment="0" applyProtection="0"/>
    <xf numFmtId="0" fontId="88" fillId="48" borderId="33" applyNumberFormat="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111" fillId="45" borderId="0" applyNumberFormat="0" applyBorder="0" applyAlignment="0" applyProtection="0"/>
    <xf numFmtId="0" fontId="2" fillId="3" borderId="1" applyNumberFormat="0" applyFont="0" applyBorder="0" applyProtection="0">
      <alignment horizontal="center" vertical="center"/>
    </xf>
    <xf numFmtId="0" fontId="112" fillId="0" borderId="36" applyNumberFormat="0" applyFill="0" applyAlignment="0" applyProtection="0"/>
    <xf numFmtId="0" fontId="113" fillId="0" borderId="37" applyNumberFormat="0" applyFill="0" applyAlignment="0" applyProtection="0"/>
    <xf numFmtId="0" fontId="114" fillId="0" borderId="38" applyNumberFormat="0" applyFill="0" applyAlignment="0" applyProtection="0"/>
    <xf numFmtId="0" fontId="114" fillId="0" borderId="0" applyNumberFormat="0" applyFill="0" applyBorder="0" applyAlignment="0" applyProtection="0"/>
    <xf numFmtId="3" fontId="2" fillId="63" borderId="1" applyFont="0" applyProtection="0">
      <alignment horizontal="right" vertical="center"/>
    </xf>
    <xf numFmtId="0" fontId="2" fillId="63" borderId="2" applyNumberFormat="0" applyFont="0" applyBorder="0" applyProtection="0">
      <alignment horizontal="left" vertical="center"/>
    </xf>
    <xf numFmtId="0" fontId="85" fillId="0" borderId="0" applyNumberFormat="0" applyFill="0" applyBorder="0" applyAlignment="0" applyProtection="0">
      <alignment vertical="top"/>
      <protection locked="0"/>
    </xf>
    <xf numFmtId="0" fontId="97" fillId="0" borderId="35" applyNumberFormat="0" applyFill="0" applyAlignment="0" applyProtection="0"/>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104" fillId="44" borderId="0" applyNumberFormat="0" applyBorder="0" applyAlignment="0" applyProtection="0"/>
    <xf numFmtId="0" fontId="98" fillId="48" borderId="33" applyNumberFormat="0" applyAlignment="0" applyProtection="0"/>
    <xf numFmtId="3" fontId="2" fillId="64" borderId="1" applyFont="0">
      <alignment horizontal="right" vertical="center"/>
      <protection locked="0"/>
    </xf>
    <xf numFmtId="0" fontId="2" fillId="65" borderId="39" applyNumberFormat="0" applyFont="0" applyAlignment="0" applyProtection="0"/>
    <xf numFmtId="0" fontId="87" fillId="57"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4" borderId="0" applyNumberFormat="0" applyBorder="0" applyAlignment="0" applyProtection="0"/>
    <xf numFmtId="0" fontId="87" fillId="55" borderId="0" applyNumberFormat="0" applyBorder="0" applyAlignment="0" applyProtection="0"/>
    <xf numFmtId="0" fontId="87" fillId="60" borderId="0" applyNumberFormat="0" applyBorder="0" applyAlignment="0" applyProtection="0"/>
    <xf numFmtId="0" fontId="99" fillId="45" borderId="0" applyNumberFormat="0" applyBorder="0" applyAlignment="0" applyProtection="0"/>
    <xf numFmtId="0" fontId="100" fillId="61" borderId="40" applyNumberFormat="0" applyAlignment="0" applyProtection="0"/>
    <xf numFmtId="0" fontId="85"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115" fillId="0" borderId="35" applyNumberFormat="0" applyFill="0" applyAlignment="0" applyProtection="0"/>
    <xf numFmtId="0" fontId="101" fillId="0" borderId="0" applyNumberFormat="0" applyFill="0" applyBorder="0" applyAlignment="0" applyProtection="0"/>
    <xf numFmtId="176" fontId="2" fillId="0" borderId="0" applyFill="0" applyBorder="0" applyAlignment="0" applyProtection="0"/>
    <xf numFmtId="176"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116" fillId="66" borderId="0" applyNumberFormat="0" applyBorder="0" applyAlignment="0" applyProtection="0"/>
    <xf numFmtId="0" fontId="2" fillId="0" borderId="0"/>
    <xf numFmtId="0" fontId="2" fillId="0" borderId="0"/>
    <xf numFmtId="0" fontId="2" fillId="0" borderId="0"/>
    <xf numFmtId="0" fontId="2" fillId="0" borderId="0"/>
    <xf numFmtId="0" fontId="13" fillId="0" borderId="0"/>
    <xf numFmtId="0" fontId="2" fillId="0" borderId="0"/>
    <xf numFmtId="0" fontId="83" fillId="0" borderId="0"/>
    <xf numFmtId="0" fontId="2" fillId="0" borderId="0"/>
    <xf numFmtId="0" fontId="2" fillId="0" borderId="0"/>
    <xf numFmtId="0" fontId="83" fillId="0" borderId="0"/>
    <xf numFmtId="0" fontId="2" fillId="0" borderId="0"/>
    <xf numFmtId="0" fontId="13" fillId="0" borderId="0"/>
    <xf numFmtId="0" fontId="2" fillId="0" borderId="0"/>
    <xf numFmtId="0" fontId="83" fillId="0" borderId="0"/>
    <xf numFmtId="0" fontId="7" fillId="0" borderId="0"/>
    <xf numFmtId="0" fontId="2" fillId="0" borderId="0"/>
    <xf numFmtId="0" fontId="2" fillId="0" borderId="0"/>
    <xf numFmtId="0" fontId="16" fillId="0" borderId="0"/>
    <xf numFmtId="0" fontId="2" fillId="0" borderId="0"/>
    <xf numFmtId="0" fontId="2" fillId="65" borderId="39" applyNumberFormat="0" applyFont="0" applyAlignment="0" applyProtection="0"/>
    <xf numFmtId="0" fontId="2" fillId="65" borderId="39" applyNumberFormat="0" applyFont="0" applyAlignment="0" applyProtection="0"/>
    <xf numFmtId="0" fontId="102" fillId="0" borderId="41" applyNumberFormat="0" applyFill="0" applyAlignment="0" applyProtection="0"/>
    <xf numFmtId="0" fontId="103" fillId="61" borderId="40" applyNumberFormat="0" applyAlignment="0" applyProtection="0"/>
    <xf numFmtId="9" fontId="83"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0" fontId="104" fillId="44" borderId="0" applyNumberFormat="0" applyBorder="0" applyAlignment="0" applyProtection="0"/>
    <xf numFmtId="0" fontId="100" fillId="61" borderId="40" applyNumberFormat="0" applyAlignment="0" applyProtection="0"/>
    <xf numFmtId="0" fontId="105" fillId="66" borderId="0" applyNumberFormat="0" applyBorder="0" applyAlignment="0" applyProtection="0"/>
    <xf numFmtId="3" fontId="2" fillId="2" borderId="1" applyFont="0">
      <alignment horizontal="right" vertical="center"/>
    </xf>
    <xf numFmtId="0" fontId="2" fillId="0" borderId="0"/>
    <xf numFmtId="0" fontId="2" fillId="0" borderId="0"/>
    <xf numFmtId="0" fontId="83" fillId="0" borderId="0"/>
    <xf numFmtId="0" fontId="2" fillId="0" borderId="0"/>
    <xf numFmtId="0" fontId="83" fillId="0" borderId="0"/>
    <xf numFmtId="0" fontId="106" fillId="61" borderId="33" applyNumberFormat="0" applyAlignment="0" applyProtection="0"/>
    <xf numFmtId="0" fontId="96" fillId="0" borderId="0" applyNumberFormat="0" applyFill="0" applyBorder="0" applyAlignment="0" applyProtection="0"/>
    <xf numFmtId="0" fontId="101"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36" applyNumberFormat="0" applyFill="0" applyAlignment="0" applyProtection="0"/>
    <xf numFmtId="0" fontId="92" fillId="0" borderId="37" applyNumberFormat="0" applyFill="0" applyAlignment="0" applyProtection="0"/>
    <xf numFmtId="0" fontId="93" fillId="0" borderId="38" applyNumberFormat="0" applyFill="0" applyAlignment="0" applyProtection="0"/>
    <xf numFmtId="0" fontId="90" fillId="0" borderId="0" applyNumberFormat="0" applyFill="0" applyBorder="0" applyAlignment="0" applyProtection="0"/>
    <xf numFmtId="0" fontId="117" fillId="0" borderId="41" applyNumberFormat="0" applyFill="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 fillId="0" borderId="0"/>
    <xf numFmtId="175" fontId="13" fillId="0" borderId="0" applyFont="0" applyFill="0" applyBorder="0" applyAlignment="0" applyProtection="0"/>
    <xf numFmtId="0" fontId="13" fillId="0" borderId="0"/>
    <xf numFmtId="0" fontId="122" fillId="12" borderId="0" applyNumberFormat="0" applyBorder="0" applyAlignment="0" applyProtection="0"/>
    <xf numFmtId="0" fontId="83" fillId="43" borderId="0" applyNumberFormat="0" applyBorder="0" applyAlignment="0" applyProtection="0"/>
    <xf numFmtId="0" fontId="83" fillId="43"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3"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6" borderId="0" applyNumberFormat="0" applyBorder="0" applyAlignment="0" applyProtection="0"/>
    <xf numFmtId="0" fontId="83" fillId="47" borderId="0" applyNumberFormat="0" applyBorder="0" applyAlignment="0" applyProtection="0"/>
    <xf numFmtId="0" fontId="83" fillId="48"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3" fillId="49" borderId="0" applyNumberFormat="0" applyBorder="0" applyAlignment="0" applyProtection="0"/>
    <xf numFmtId="0" fontId="83" fillId="50" borderId="0" applyNumberFormat="0" applyBorder="0" applyAlignment="0" applyProtection="0"/>
    <xf numFmtId="0" fontId="83" fillId="51" borderId="0" applyNumberFormat="0" applyBorder="0" applyAlignment="0" applyProtection="0"/>
    <xf numFmtId="0" fontId="83" fillId="46" borderId="0" applyNumberFormat="0" applyBorder="0" applyAlignment="0" applyProtection="0"/>
    <xf numFmtId="0" fontId="83" fillId="49" borderId="0" applyNumberFormat="0" applyBorder="0" applyAlignment="0" applyProtection="0"/>
    <xf numFmtId="0" fontId="83" fillId="52" borderId="0" applyNumberFormat="0" applyBorder="0" applyAlignment="0" applyProtection="0"/>
    <xf numFmtId="0" fontId="118" fillId="0" borderId="0" applyNumberFormat="0" applyFill="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3" fillId="13" borderId="0" applyNumberFormat="0" applyBorder="0" applyAlignment="0" applyProtection="0"/>
    <xf numFmtId="0" fontId="127" fillId="0" borderId="0" applyNumberFormat="0" applyFill="0" applyBorder="0" applyAlignment="0" applyProtection="0"/>
    <xf numFmtId="0" fontId="21" fillId="21"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83" fillId="0" borderId="0"/>
    <xf numFmtId="0" fontId="21" fillId="20" borderId="0" applyNumberFormat="0" applyBorder="0" applyAlignment="0" applyProtection="0"/>
    <xf numFmtId="0" fontId="13" fillId="18" borderId="31" applyNumberFormat="0" applyFont="0" applyAlignment="0" applyProtection="0"/>
    <xf numFmtId="0" fontId="83" fillId="0" borderId="0"/>
    <xf numFmtId="0" fontId="122" fillId="12" borderId="0" applyNumberFormat="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0" applyNumberFormat="0" applyFill="0" applyBorder="0" applyAlignment="0" applyProtection="0"/>
    <xf numFmtId="0" fontId="21" fillId="24" borderId="0" applyNumberFormat="0" applyBorder="0" applyAlignment="0" applyProtection="0"/>
    <xf numFmtId="0" fontId="21" fillId="37" borderId="0" applyNumberFormat="0" applyBorder="0" applyAlignment="0" applyProtection="0"/>
    <xf numFmtId="0" fontId="123" fillId="13" borderId="0" applyNumberFormat="0" applyBorder="0" applyAlignment="0" applyProtection="0"/>
    <xf numFmtId="0" fontId="128" fillId="30" borderId="0" applyNumberFormat="0" applyBorder="0" applyAlignment="0" applyProtection="0"/>
    <xf numFmtId="0" fontId="119" fillId="0" borderId="24" applyNumberFormat="0" applyFill="0" applyAlignment="0" applyProtection="0"/>
    <xf numFmtId="0" fontId="13" fillId="18" borderId="31" applyNumberFormat="0" applyFont="0" applyAlignment="0" applyProtection="0"/>
    <xf numFmtId="0" fontId="128" fillId="22" borderId="0" applyNumberFormat="0" applyBorder="0" applyAlignment="0" applyProtection="0"/>
    <xf numFmtId="0" fontId="128" fillId="26"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9" fontId="83"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21" fillId="36" borderId="0" applyNumberFormat="0" applyBorder="0" applyAlignment="0" applyProtection="0"/>
    <xf numFmtId="0" fontId="83" fillId="0" borderId="0"/>
    <xf numFmtId="0" fontId="128" fillId="34"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118" fillId="0" borderId="0" applyNumberFormat="0" applyFill="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3" fillId="18" borderId="31" applyNumberFormat="0" applyFont="0" applyAlignment="0" applyProtection="0"/>
    <xf numFmtId="0" fontId="21" fillId="20" borderId="0" applyNumberFormat="0" applyBorder="0" applyAlignment="0" applyProtection="0"/>
    <xf numFmtId="0" fontId="128" fillId="34" borderId="0" applyNumberFormat="0" applyBorder="0" applyAlignment="0" applyProtection="0"/>
    <xf numFmtId="9" fontId="83" fillId="0" borderId="0" applyFont="0" applyFill="0" applyBorder="0" applyAlignment="0" applyProtection="0"/>
    <xf numFmtId="0" fontId="118" fillId="0" borderId="0" applyNumberFormat="0" applyFill="0" applyBorder="0" applyAlignment="0" applyProtection="0"/>
    <xf numFmtId="0" fontId="21" fillId="25"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3" fillId="13" borderId="0" applyNumberFormat="0" applyBorder="0" applyAlignment="0" applyProtection="0"/>
    <xf numFmtId="0" fontId="127" fillId="0" borderId="0" applyNumberFormat="0" applyFill="0" applyBorder="0" applyAlignment="0" applyProtection="0"/>
    <xf numFmtId="0" fontId="21" fillId="2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128" fillId="22" borderId="0" applyNumberFormat="0" applyBorder="0" applyAlignment="0" applyProtection="0"/>
    <xf numFmtId="0" fontId="21" fillId="20"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122" fillId="12" borderId="0" applyNumberFormat="0" applyBorder="0" applyAlignment="0" applyProtection="0"/>
    <xf numFmtId="0" fontId="121" fillId="0" borderId="0" applyNumberFormat="0" applyFill="0" applyBorder="0" applyAlignment="0" applyProtection="0"/>
    <xf numFmtId="0" fontId="119" fillId="0" borderId="24" applyNumberFormat="0" applyFill="0" applyAlignment="0" applyProtection="0"/>
    <xf numFmtId="0" fontId="118" fillId="0" borderId="0" applyNumberFormat="0" applyFill="0" applyBorder="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26" fillId="17" borderId="30" applyNumberFormat="0" applyAlignment="0" applyProtection="0"/>
    <xf numFmtId="0" fontId="21" fillId="24" borderId="0" applyNumberFormat="0" applyBorder="0" applyAlignment="0" applyProtection="0"/>
    <xf numFmtId="0" fontId="128" fillId="30" borderId="0" applyNumberFormat="0" applyBorder="0" applyAlignment="0" applyProtection="0"/>
    <xf numFmtId="0" fontId="21" fillId="37"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7" borderId="0" applyNumberFormat="0" applyBorder="0" applyAlignment="0" applyProtection="0"/>
    <xf numFmtId="0" fontId="21" fillId="40"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83" fillId="43" borderId="0" applyNumberFormat="0" applyBorder="0" applyAlignment="0" applyProtection="0"/>
    <xf numFmtId="0" fontId="83" fillId="43"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3"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6" borderId="0" applyNumberFormat="0" applyBorder="0" applyAlignment="0" applyProtection="0"/>
    <xf numFmtId="0" fontId="83" fillId="47" borderId="0" applyNumberFormat="0" applyBorder="0" applyAlignment="0" applyProtection="0"/>
    <xf numFmtId="0" fontId="83" fillId="48"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3" fillId="49" borderId="0" applyNumberFormat="0" applyBorder="0" applyAlignment="0" applyProtection="0"/>
    <xf numFmtId="0" fontId="83" fillId="50" borderId="0" applyNumberFormat="0" applyBorder="0" applyAlignment="0" applyProtection="0"/>
    <xf numFmtId="0" fontId="83" fillId="51" borderId="0" applyNumberFormat="0" applyBorder="0" applyAlignment="0" applyProtection="0"/>
    <xf numFmtId="0" fontId="83" fillId="46" borderId="0" applyNumberFormat="0" applyBorder="0" applyAlignment="0" applyProtection="0"/>
    <xf numFmtId="0" fontId="83" fillId="49" borderId="0" applyNumberFormat="0" applyBorder="0" applyAlignment="0" applyProtection="0"/>
    <xf numFmtId="0" fontId="83" fillId="52" borderId="0" applyNumberFormat="0" applyBorder="0" applyAlignment="0" applyProtection="0"/>
    <xf numFmtId="0" fontId="83" fillId="0" borderId="0"/>
    <xf numFmtId="0" fontId="83" fillId="0" borderId="0"/>
    <xf numFmtId="9" fontId="83"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0" fontId="83" fillId="0" borderId="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8" fillId="42"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8" fillId="38" borderId="0" applyNumberFormat="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21" fillId="37"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13" fillId="18" borderId="31" applyNumberFormat="0" applyFon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34" borderId="0" applyNumberFormat="0" applyBorder="0" applyAlignment="0" applyProtection="0"/>
    <xf numFmtId="0" fontId="21" fillId="3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21" fillId="33"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20" borderId="0" applyNumberFormat="0" applyBorder="0" applyAlignment="0" applyProtection="0"/>
    <xf numFmtId="0" fontId="128" fillId="22" borderId="0" applyNumberFormat="0" applyBorder="0" applyAlignment="0" applyProtection="0"/>
    <xf numFmtId="0" fontId="122" fillId="12" borderId="0" applyNumberFormat="0" applyBorder="0" applyAlignment="0" applyProtection="0"/>
    <xf numFmtId="0" fontId="124" fillId="15" borderId="27" applyNumberFormat="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21" fillId="25"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3" fillId="13" borderId="0" applyNumberFormat="0" applyBorder="0" applyAlignment="0" applyProtection="0"/>
    <xf numFmtId="0" fontId="127" fillId="0" borderId="0" applyNumberFormat="0" applyFill="0" applyBorder="0" applyAlignment="0" applyProtection="0"/>
    <xf numFmtId="0" fontId="21" fillId="2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128" fillId="22" borderId="0" applyNumberFormat="0" applyBorder="0" applyAlignment="0" applyProtection="0"/>
    <xf numFmtId="0" fontId="21" fillId="20"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122" fillId="12" borderId="0" applyNumberFormat="0" applyBorder="0" applyAlignment="0" applyProtection="0"/>
    <xf numFmtId="0" fontId="121" fillId="0" borderId="0" applyNumberFormat="0" applyFill="0" applyBorder="0" applyAlignment="0" applyProtection="0"/>
    <xf numFmtId="0" fontId="119" fillId="0" borderId="24" applyNumberFormat="0" applyFill="0" applyAlignment="0" applyProtection="0"/>
    <xf numFmtId="0" fontId="118" fillId="0" borderId="0" applyNumberFormat="0" applyFill="0" applyBorder="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26" fillId="17" borderId="30" applyNumberFormat="0" applyAlignment="0" applyProtection="0"/>
    <xf numFmtId="0" fontId="21" fillId="24" borderId="0" applyNumberFormat="0" applyBorder="0" applyAlignment="0" applyProtection="0"/>
    <xf numFmtId="0" fontId="128" fillId="30" borderId="0" applyNumberFormat="0" applyBorder="0" applyAlignment="0" applyProtection="0"/>
    <xf numFmtId="0" fontId="21" fillId="37"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7" borderId="0" applyNumberFormat="0" applyBorder="0" applyAlignment="0" applyProtection="0"/>
    <xf numFmtId="0" fontId="21" fillId="40"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20" borderId="0" applyNumberFormat="0" applyBorder="0" applyAlignment="0" applyProtection="0"/>
    <xf numFmtId="0" fontId="124" fillId="15" borderId="27" applyNumberFormat="0" applyAlignment="0" applyProtection="0"/>
    <xf numFmtId="0" fontId="121" fillId="0" borderId="0" applyNumberFormat="0" applyFill="0" applyBorder="0" applyAlignment="0" applyProtection="0"/>
    <xf numFmtId="0" fontId="118" fillId="0" borderId="0" applyNumberFormat="0" applyFill="0" applyBorder="0" applyAlignment="0" applyProtection="0"/>
    <xf numFmtId="0" fontId="21" fillId="32" borderId="0" applyNumberFormat="0" applyBorder="0" applyAlignment="0" applyProtection="0"/>
    <xf numFmtId="0" fontId="125" fillId="16" borderId="28" applyNumberFormat="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4" fillId="15" borderId="27" applyNumberFormat="0" applyAlignment="0" applyProtection="0"/>
    <xf numFmtId="0" fontId="26" fillId="17" borderId="30" applyNumberFormat="0" applyAlignment="0" applyProtection="0"/>
    <xf numFmtId="0" fontId="119" fillId="0" borderId="24" applyNumberFormat="0" applyFill="0" applyAlignment="0" applyProtection="0"/>
    <xf numFmtId="0" fontId="120" fillId="0" borderId="25" applyNumberFormat="0" applyFill="0" applyAlignment="0" applyProtection="0"/>
    <xf numFmtId="0" fontId="21" fillId="33" borderId="0" applyNumberFormat="0" applyBorder="0" applyAlignment="0" applyProtection="0"/>
    <xf numFmtId="0" fontId="21" fillId="29" borderId="0" applyNumberFormat="0" applyBorder="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42"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6" fillId="17" borderId="30" applyNumberFormat="0" applyAlignment="0" applyProtection="0"/>
    <xf numFmtId="0" fontId="121" fillId="0" borderId="26" applyNumberFormat="0" applyFill="0" applyAlignment="0" applyProtection="0"/>
    <xf numFmtId="0" fontId="118" fillId="0" borderId="0" applyNumberFormat="0" applyFill="0" applyBorder="0" applyAlignment="0" applyProtection="0"/>
    <xf numFmtId="0" fontId="121" fillId="0" borderId="0" applyNumberFormat="0" applyFill="0" applyBorder="0" applyAlignment="0" applyProtection="0"/>
    <xf numFmtId="0" fontId="124" fillId="15" borderId="27" applyNumberFormat="0" applyAlignment="0" applyProtection="0"/>
    <xf numFmtId="0" fontId="128" fillId="26"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25" borderId="0" applyNumberFormat="0" applyBorder="0" applyAlignment="0" applyProtection="0"/>
    <xf numFmtId="0" fontId="21" fillId="28" borderId="0" applyNumberFormat="0" applyBorder="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8" fillId="42"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8" fillId="38" borderId="0" applyNumberFormat="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21" fillId="37"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13" fillId="18" borderId="31" applyNumberFormat="0" applyFon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34" borderId="0" applyNumberFormat="0" applyBorder="0" applyAlignment="0" applyProtection="0"/>
    <xf numFmtId="0" fontId="21" fillId="3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21" fillId="33"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20" borderId="0" applyNumberFormat="0" applyBorder="0" applyAlignment="0" applyProtection="0"/>
    <xf numFmtId="0" fontId="128" fillId="22" borderId="0" applyNumberFormat="0" applyBorder="0" applyAlignment="0" applyProtection="0"/>
    <xf numFmtId="0" fontId="122" fillId="12" borderId="0" applyNumberFormat="0" applyBorder="0" applyAlignment="0" applyProtection="0"/>
    <xf numFmtId="0" fontId="124" fillId="15" borderId="27" applyNumberFormat="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8" fillId="42"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8" fillId="38" borderId="0" applyNumberFormat="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21" fillId="37"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13" fillId="18" borderId="31" applyNumberFormat="0" applyFon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34" borderId="0" applyNumberFormat="0" applyBorder="0" applyAlignment="0" applyProtection="0"/>
    <xf numFmtId="0" fontId="21" fillId="3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21" fillId="33"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20" borderId="0" applyNumberFormat="0" applyBorder="0" applyAlignment="0" applyProtection="0"/>
    <xf numFmtId="0" fontId="128" fillId="22" borderId="0" applyNumberFormat="0" applyBorder="0" applyAlignment="0" applyProtection="0"/>
    <xf numFmtId="0" fontId="122" fillId="12" borderId="0" applyNumberFormat="0" applyBorder="0" applyAlignment="0" applyProtection="0"/>
    <xf numFmtId="0" fontId="124" fillId="15" borderId="27" applyNumberFormat="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3" fillId="18" borderId="31" applyNumberFormat="0" applyFont="0" applyAlignment="0" applyProtection="0"/>
    <xf numFmtId="0" fontId="21" fillId="24" borderId="0" applyNumberFormat="0" applyBorder="0" applyAlignment="0" applyProtection="0"/>
    <xf numFmtId="0" fontId="26" fillId="17" borderId="30" applyNumberFormat="0" applyAlignment="0" applyProtection="0"/>
    <xf numFmtId="0" fontId="126" fillId="0" borderId="29" applyNumberFormat="0" applyFill="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32"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8" fillId="34" borderId="0" applyNumberFormat="0" applyBorder="0" applyAlignment="0" applyProtection="0"/>
    <xf numFmtId="0" fontId="21" fillId="33"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6" fillId="0" borderId="29" applyNumberFormat="0" applyFill="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1" fillId="0" borderId="0" applyNumberFormat="0" applyFill="0" applyBorder="0" applyAlignment="0" applyProtection="0"/>
    <xf numFmtId="0" fontId="126" fillId="0" borderId="29" applyNumberFormat="0" applyFill="0" applyAlignment="0" applyProtection="0"/>
    <xf numFmtId="0" fontId="21" fillId="24"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7" borderId="0" applyNumberFormat="0" applyBorder="0" applyAlignment="0" applyProtection="0"/>
    <xf numFmtId="0" fontId="21" fillId="3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21" fillId="24"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128" fillId="4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13" fillId="18" borderId="31" applyNumberFormat="0" applyFont="0" applyAlignment="0" applyProtection="0"/>
    <xf numFmtId="0" fontId="118" fillId="0" borderId="0" applyNumberFormat="0" applyFill="0" applyBorder="0" applyAlignment="0" applyProtection="0"/>
    <xf numFmtId="0" fontId="21" fillId="36" borderId="0" applyNumberFormat="0" applyBorder="0" applyAlignment="0" applyProtection="0"/>
    <xf numFmtId="0" fontId="128" fillId="42"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32"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40" borderId="0" applyNumberFormat="0" applyBorder="0" applyAlignment="0" applyProtection="0"/>
    <xf numFmtId="0" fontId="21" fillId="41"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129" fillId="14" borderId="0" applyNumberFormat="0" applyBorder="0" applyAlignment="0" applyProtection="0"/>
    <xf numFmtId="0" fontId="119" fillId="0" borderId="24" applyNumberFormat="0" applyFill="0" applyAlignment="0" applyProtection="0"/>
    <xf numFmtId="0" fontId="121" fillId="0" borderId="26" applyNumberFormat="0" applyFill="0" applyAlignment="0" applyProtection="0"/>
    <xf numFmtId="0" fontId="21" fillId="24"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6" fillId="0" borderId="29" applyNumberFormat="0" applyFill="0" applyAlignment="0" applyProtection="0"/>
    <xf numFmtId="0" fontId="122" fillId="12" borderId="0" applyNumberFormat="0" applyBorder="0" applyAlignment="0" applyProtection="0"/>
    <xf numFmtId="0" fontId="21" fillId="25" borderId="0" applyNumberFormat="0" applyBorder="0" applyAlignment="0" applyProtection="0"/>
    <xf numFmtId="0" fontId="21" fillId="20" borderId="0" applyNumberFormat="0" applyBorder="0" applyAlignment="0" applyProtection="0"/>
    <xf numFmtId="0" fontId="21" fillId="40"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3" fillId="18" borderId="31" applyNumberFormat="0" applyFont="0" applyAlignment="0" applyProtection="0"/>
    <xf numFmtId="0" fontId="21" fillId="24" borderId="0" applyNumberFormat="0" applyBorder="0" applyAlignment="0" applyProtection="0"/>
    <xf numFmtId="0" fontId="26" fillId="17" borderId="30" applyNumberFormat="0" applyAlignment="0" applyProtection="0"/>
    <xf numFmtId="0" fontId="126" fillId="0" borderId="29" applyNumberFormat="0" applyFill="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32"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8" fillId="34" borderId="0" applyNumberFormat="0" applyBorder="0" applyAlignment="0" applyProtection="0"/>
    <xf numFmtId="0" fontId="21" fillId="33"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6" fillId="0" borderId="29" applyNumberFormat="0" applyFill="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1" fillId="0" borderId="0" applyNumberFormat="0" applyFill="0" applyBorder="0" applyAlignment="0" applyProtection="0"/>
    <xf numFmtId="0" fontId="126" fillId="0" borderId="29" applyNumberFormat="0" applyFill="0" applyAlignment="0" applyProtection="0"/>
    <xf numFmtId="0" fontId="21" fillId="24"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7" borderId="0" applyNumberFormat="0" applyBorder="0" applyAlignment="0" applyProtection="0"/>
    <xf numFmtId="0" fontId="21" fillId="3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21" fillId="24"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128" fillId="4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13" fillId="18" borderId="31" applyNumberFormat="0" applyFont="0" applyAlignment="0" applyProtection="0"/>
    <xf numFmtId="0" fontId="118" fillId="0" borderId="0" applyNumberFormat="0" applyFill="0" applyBorder="0" applyAlignment="0" applyProtection="0"/>
    <xf numFmtId="0" fontId="21" fillId="36" borderId="0" applyNumberFormat="0" applyBorder="0" applyAlignment="0" applyProtection="0"/>
    <xf numFmtId="0" fontId="128" fillId="42"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32"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40" borderId="0" applyNumberFormat="0" applyBorder="0" applyAlignment="0" applyProtection="0"/>
    <xf numFmtId="0" fontId="21" fillId="41"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128" fillId="42"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3" fillId="18" borderId="31" applyNumberFormat="0" applyFont="0" applyAlignment="0" applyProtection="0"/>
    <xf numFmtId="0" fontId="26" fillId="17" borderId="30" applyNumberFormat="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6" fillId="17" borderId="30" applyNumberFormat="0" applyAlignment="0" applyProtection="0"/>
    <xf numFmtId="0" fontId="124" fillId="15" borderId="27" applyNumberFormat="0" applyAlignment="0" applyProtection="0"/>
    <xf numFmtId="0" fontId="128" fillId="26" borderId="0" applyNumberFormat="0" applyBorder="0" applyAlignment="0" applyProtection="0"/>
    <xf numFmtId="0" fontId="21" fillId="21" borderId="0" applyNumberFormat="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26" applyNumberFormat="0" applyFill="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9" fontId="83" fillId="0" borderId="0" applyFont="0" applyFill="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1" fillId="0" borderId="26"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26" applyNumberFormat="0" applyFill="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77" fillId="16" borderId="27" applyNumberFormat="0" applyAlignment="0" applyProtection="0"/>
    <xf numFmtId="0" fontId="61" fillId="0" borderId="0" applyNumberFormat="0" applyFill="0" applyBorder="0" applyAlignment="0" applyProtection="0"/>
    <xf numFmtId="0" fontId="82" fillId="22" borderId="0" applyNumberFormat="0" applyBorder="0" applyAlignment="0" applyProtection="0"/>
    <xf numFmtId="0" fontId="82" fillId="26" borderId="0" applyNumberFormat="0" applyBorder="0" applyAlignment="0" applyProtection="0"/>
    <xf numFmtId="0" fontId="82" fillId="30" borderId="0" applyNumberFormat="0" applyBorder="0" applyAlignment="0" applyProtection="0"/>
    <xf numFmtId="0" fontId="82" fillId="34" borderId="0" applyNumberFormat="0" applyBorder="0" applyAlignment="0" applyProtection="0"/>
    <xf numFmtId="0" fontId="82" fillId="38" borderId="0" applyNumberFormat="0" applyBorder="0" applyAlignment="0" applyProtection="0"/>
    <xf numFmtId="0" fontId="82" fillId="42" borderId="0" applyNumberFormat="0" applyBorder="0" applyAlignment="0" applyProtection="0"/>
    <xf numFmtId="0" fontId="21" fillId="32"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8" fillId="34" borderId="0" applyNumberFormat="0" applyBorder="0" applyAlignment="0" applyProtection="0"/>
    <xf numFmtId="0" fontId="21" fillId="33"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6" fillId="0" borderId="29" applyNumberFormat="0" applyFill="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1" fillId="0" borderId="0" applyNumberFormat="0" applyFill="0" applyBorder="0" applyAlignment="0" applyProtection="0"/>
    <xf numFmtId="0" fontId="126" fillId="0" borderId="29" applyNumberFormat="0" applyFill="0" applyAlignment="0" applyProtection="0"/>
    <xf numFmtId="0" fontId="21" fillId="24"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7" borderId="0" applyNumberFormat="0" applyBorder="0" applyAlignment="0" applyProtection="0"/>
    <xf numFmtId="0" fontId="21" fillId="3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21" fillId="24"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128" fillId="4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13" fillId="18" borderId="31" applyNumberFormat="0" applyFont="0" applyAlignment="0" applyProtection="0"/>
    <xf numFmtId="0" fontId="118" fillId="0" borderId="0" applyNumberFormat="0" applyFill="0" applyBorder="0" applyAlignment="0" applyProtection="0"/>
    <xf numFmtId="0" fontId="21" fillId="36" borderId="0" applyNumberFormat="0" applyBorder="0" applyAlignment="0" applyProtection="0"/>
    <xf numFmtId="0" fontId="128" fillId="42"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32"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40" borderId="0" applyNumberFormat="0" applyBorder="0" applyAlignment="0" applyProtection="0"/>
    <xf numFmtId="0" fontId="21" fillId="41"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128" fillId="42"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3" fillId="18" borderId="31" applyNumberFormat="0" applyFont="0" applyAlignment="0" applyProtection="0"/>
    <xf numFmtId="0" fontId="26" fillId="17" borderId="30" applyNumberFormat="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26" applyNumberFormat="0" applyFill="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1" fillId="0" borderId="26"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26" applyNumberFormat="0" applyFill="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30" fillId="0" borderId="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26" applyNumberFormat="0" applyFill="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30" fillId="0" borderId="0"/>
    <xf numFmtId="0" fontId="130" fillId="0" borderId="0"/>
    <xf numFmtId="0" fontId="83" fillId="0" borderId="0"/>
    <xf numFmtId="0" fontId="69" fillId="0" borderId="0" applyNumberFormat="0" applyFill="0" applyBorder="0" applyAlignment="0" applyProtection="0"/>
    <xf numFmtId="3" fontId="2" fillId="4" borderId="42" applyFont="0">
      <alignment horizontal="right" vertical="center"/>
      <protection locked="0"/>
    </xf>
    <xf numFmtId="0" fontId="4" fillId="2" borderId="43" applyFont="0" applyBorder="0">
      <alignment horizontal="center" wrapText="1"/>
    </xf>
    <xf numFmtId="0" fontId="2" fillId="3" borderId="42" applyNumberFormat="0" applyFont="0" applyBorder="0">
      <alignment horizontal="center" vertical="center"/>
    </xf>
    <xf numFmtId="43" fontId="13" fillId="0" borderId="0" applyFont="0" applyFill="0" applyBorder="0" applyAlignment="0" applyProtection="0"/>
    <xf numFmtId="43" fontId="13" fillId="0" borderId="0" applyFont="0" applyFill="0" applyBorder="0" applyAlignment="0" applyProtection="0"/>
    <xf numFmtId="43" fontId="58" fillId="0" borderId="0" applyFont="0" applyFill="0" applyBorder="0" applyAlignment="0" applyProtection="0"/>
    <xf numFmtId="0" fontId="88" fillId="48" borderId="44" applyNumberFormat="0" applyAlignment="0" applyProtection="0"/>
    <xf numFmtId="0" fontId="89" fillId="61" borderId="44" applyNumberFormat="0" applyAlignment="0" applyProtection="0"/>
    <xf numFmtId="0" fontId="89" fillId="61" borderId="44" applyNumberFormat="0" applyAlignment="0" applyProtection="0"/>
    <xf numFmtId="0" fontId="106" fillId="61" borderId="44" applyNumberFormat="0" applyAlignment="0" applyProtection="0"/>
    <xf numFmtId="0" fontId="88" fillId="48" borderId="44" applyNumberFormat="0" applyAlignment="0" applyProtection="0"/>
    <xf numFmtId="0" fontId="2" fillId="3" borderId="42" applyNumberFormat="0" applyFont="0" applyBorder="0" applyProtection="0">
      <alignment horizontal="center" vertical="center"/>
    </xf>
    <xf numFmtId="3" fontId="2" fillId="63" borderId="42" applyFont="0" applyProtection="0">
      <alignment horizontal="right" vertical="center"/>
    </xf>
    <xf numFmtId="0" fontId="2" fillId="63" borderId="43" applyNumberFormat="0" applyFont="0" applyBorder="0" applyProtection="0">
      <alignment horizontal="left" vertical="center"/>
    </xf>
    <xf numFmtId="0" fontId="98" fillId="48" borderId="44" applyNumberFormat="0" applyAlignment="0" applyProtection="0"/>
    <xf numFmtId="3" fontId="2" fillId="64" borderId="42" applyFont="0">
      <alignment horizontal="right" vertical="center"/>
      <protection locked="0"/>
    </xf>
    <xf numFmtId="0" fontId="2" fillId="65" borderId="45" applyNumberFormat="0" applyFont="0" applyAlignment="0" applyProtection="0"/>
    <xf numFmtId="0" fontId="100" fillId="61" borderId="46" applyNumberFormat="0" applyAlignment="0" applyProtection="0"/>
    <xf numFmtId="0" fontId="2" fillId="65" borderId="45" applyNumberFormat="0" applyFont="0" applyAlignment="0" applyProtection="0"/>
    <xf numFmtId="0" fontId="2" fillId="65" borderId="45" applyNumberFormat="0" applyFont="0" applyAlignment="0" applyProtection="0"/>
    <xf numFmtId="0" fontId="102" fillId="0" borderId="47" applyNumberFormat="0" applyFill="0" applyAlignment="0" applyProtection="0"/>
    <xf numFmtId="0" fontId="103" fillId="61" borderId="46" applyNumberFormat="0" applyAlignment="0" applyProtection="0"/>
    <xf numFmtId="0" fontId="100" fillId="61" borderId="46" applyNumberFormat="0" applyAlignment="0" applyProtection="0"/>
    <xf numFmtId="3" fontId="2" fillId="2" borderId="42" applyFont="0">
      <alignment horizontal="right" vertical="center"/>
    </xf>
    <xf numFmtId="0" fontId="106" fillId="61" borderId="44" applyNumberFormat="0" applyAlignment="0" applyProtection="0"/>
    <xf numFmtId="0" fontId="117" fillId="0" borderId="47"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3" fillId="13" borderId="0" applyNumberFormat="0" applyBorder="0" applyAlignment="0" applyProtection="0"/>
    <xf numFmtId="0" fontId="127" fillId="0" borderId="0" applyNumberFormat="0" applyFill="0" applyBorder="0" applyAlignment="0" applyProtection="0"/>
    <xf numFmtId="0" fontId="21" fillId="21"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0" borderId="0" applyNumberFormat="0" applyBorder="0" applyAlignment="0" applyProtection="0"/>
    <xf numFmtId="0" fontId="13" fillId="18" borderId="31" applyNumberFormat="0" applyFont="0" applyAlignment="0" applyProtection="0"/>
    <xf numFmtId="0" fontId="122" fillId="12" borderId="0" applyNumberFormat="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0" applyNumberFormat="0" applyFill="0" applyBorder="0" applyAlignment="0" applyProtection="0"/>
    <xf numFmtId="0" fontId="21" fillId="24" borderId="0" applyNumberFormat="0" applyBorder="0" applyAlignment="0" applyProtection="0"/>
    <xf numFmtId="0" fontId="21" fillId="37" borderId="0" applyNumberFormat="0" applyBorder="0" applyAlignment="0" applyProtection="0"/>
    <xf numFmtId="0" fontId="123" fillId="13" borderId="0" applyNumberFormat="0" applyBorder="0" applyAlignment="0" applyProtection="0"/>
    <xf numFmtId="0" fontId="128" fillId="30" borderId="0" applyNumberFormat="0" applyBorder="0" applyAlignment="0" applyProtection="0"/>
    <xf numFmtId="0" fontId="119" fillId="0" borderId="24" applyNumberFormat="0" applyFill="0" applyAlignment="0" applyProtection="0"/>
    <xf numFmtId="0" fontId="13" fillId="18" borderId="31" applyNumberFormat="0" applyFont="0" applyAlignment="0" applyProtection="0"/>
    <xf numFmtId="0" fontId="128" fillId="22" borderId="0" applyNumberFormat="0" applyBorder="0" applyAlignment="0" applyProtection="0"/>
    <xf numFmtId="0" fontId="128" fillId="26"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118" fillId="0" borderId="0" applyNumberFormat="0" applyFill="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3" fillId="18" borderId="31" applyNumberFormat="0" applyFont="0" applyAlignment="0" applyProtection="0"/>
    <xf numFmtId="0" fontId="21" fillId="20" borderId="0" applyNumberFormat="0" applyBorder="0" applyAlignment="0" applyProtection="0"/>
    <xf numFmtId="0" fontId="128" fillId="34" borderId="0" applyNumberFormat="0" applyBorder="0" applyAlignment="0" applyProtection="0"/>
    <xf numFmtId="0" fontId="118" fillId="0" borderId="0" applyNumberFormat="0" applyFill="0" applyBorder="0" applyAlignment="0" applyProtection="0"/>
    <xf numFmtId="0" fontId="21" fillId="25"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3" fillId="13" borderId="0" applyNumberFormat="0" applyBorder="0" applyAlignment="0" applyProtection="0"/>
    <xf numFmtId="0" fontId="127" fillId="0" borderId="0" applyNumberFormat="0" applyFill="0" applyBorder="0" applyAlignment="0" applyProtection="0"/>
    <xf numFmtId="0" fontId="21" fillId="2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128" fillId="22" borderId="0" applyNumberFormat="0" applyBorder="0" applyAlignment="0" applyProtection="0"/>
    <xf numFmtId="0" fontId="21" fillId="20"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122" fillId="12" borderId="0" applyNumberFormat="0" applyBorder="0" applyAlignment="0" applyProtection="0"/>
    <xf numFmtId="0" fontId="121" fillId="0" borderId="0" applyNumberFormat="0" applyFill="0" applyBorder="0" applyAlignment="0" applyProtection="0"/>
    <xf numFmtId="0" fontId="119" fillId="0" borderId="24" applyNumberFormat="0" applyFill="0" applyAlignment="0" applyProtection="0"/>
    <xf numFmtId="0" fontId="118" fillId="0" borderId="0" applyNumberFormat="0" applyFill="0" applyBorder="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26" fillId="17" borderId="30" applyNumberFormat="0" applyAlignment="0" applyProtection="0"/>
    <xf numFmtId="0" fontId="21" fillId="24" borderId="0" applyNumberFormat="0" applyBorder="0" applyAlignment="0" applyProtection="0"/>
    <xf numFmtId="0" fontId="128" fillId="30" borderId="0" applyNumberFormat="0" applyBorder="0" applyAlignment="0" applyProtection="0"/>
    <xf numFmtId="0" fontId="21" fillId="37"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7" borderId="0" applyNumberFormat="0" applyBorder="0" applyAlignment="0" applyProtection="0"/>
    <xf numFmtId="0" fontId="21" fillId="40"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8" fillId="42"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8" fillId="38" borderId="0" applyNumberFormat="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21" fillId="37"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13" fillId="18" borderId="31" applyNumberFormat="0" applyFon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34" borderId="0" applyNumberFormat="0" applyBorder="0" applyAlignment="0" applyProtection="0"/>
    <xf numFmtId="0" fontId="21" fillId="3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21" fillId="33"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20" borderId="0" applyNumberFormat="0" applyBorder="0" applyAlignment="0" applyProtection="0"/>
    <xf numFmtId="0" fontId="128" fillId="22" borderId="0" applyNumberFormat="0" applyBorder="0" applyAlignment="0" applyProtection="0"/>
    <xf numFmtId="0" fontId="122" fillId="12" borderId="0" applyNumberFormat="0" applyBorder="0" applyAlignment="0" applyProtection="0"/>
    <xf numFmtId="0" fontId="124" fillId="15" borderId="27" applyNumberFormat="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21" fillId="25"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3" fillId="13" borderId="0" applyNumberFormat="0" applyBorder="0" applyAlignment="0" applyProtection="0"/>
    <xf numFmtId="0" fontId="127" fillId="0" borderId="0" applyNumberFormat="0" applyFill="0" applyBorder="0" applyAlignment="0" applyProtection="0"/>
    <xf numFmtId="0" fontId="21" fillId="2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128" fillId="22" borderId="0" applyNumberFormat="0" applyBorder="0" applyAlignment="0" applyProtection="0"/>
    <xf numFmtId="0" fontId="21" fillId="20"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122" fillId="12" borderId="0" applyNumberFormat="0" applyBorder="0" applyAlignment="0" applyProtection="0"/>
    <xf numFmtId="0" fontId="121" fillId="0" borderId="0" applyNumberFormat="0" applyFill="0" applyBorder="0" applyAlignment="0" applyProtection="0"/>
    <xf numFmtId="0" fontId="119" fillId="0" borderId="24" applyNumberFormat="0" applyFill="0" applyAlignment="0" applyProtection="0"/>
    <xf numFmtId="0" fontId="118" fillId="0" borderId="0" applyNumberFormat="0" applyFill="0" applyBorder="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26" fillId="17" borderId="30" applyNumberFormat="0" applyAlignment="0" applyProtection="0"/>
    <xf numFmtId="0" fontId="21" fillId="24" borderId="0" applyNumberFormat="0" applyBorder="0" applyAlignment="0" applyProtection="0"/>
    <xf numFmtId="0" fontId="128" fillId="30" borderId="0" applyNumberFormat="0" applyBorder="0" applyAlignment="0" applyProtection="0"/>
    <xf numFmtId="0" fontId="21" fillId="37"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7" borderId="0" applyNumberFormat="0" applyBorder="0" applyAlignment="0" applyProtection="0"/>
    <xf numFmtId="0" fontId="21" fillId="40"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20" borderId="0" applyNumberFormat="0" applyBorder="0" applyAlignment="0" applyProtection="0"/>
    <xf numFmtId="0" fontId="124" fillId="15" borderId="27" applyNumberFormat="0" applyAlignment="0" applyProtection="0"/>
    <xf numFmtId="0" fontId="121" fillId="0" borderId="0" applyNumberFormat="0" applyFill="0" applyBorder="0" applyAlignment="0" applyProtection="0"/>
    <xf numFmtId="0" fontId="118" fillId="0" borderId="0" applyNumberFormat="0" applyFill="0" applyBorder="0" applyAlignment="0" applyProtection="0"/>
    <xf numFmtId="0" fontId="21" fillId="32" borderId="0" applyNumberFormat="0" applyBorder="0" applyAlignment="0" applyProtection="0"/>
    <xf numFmtId="0" fontId="125" fillId="16" borderId="28" applyNumberFormat="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4" fillId="15" borderId="27" applyNumberFormat="0" applyAlignment="0" applyProtection="0"/>
    <xf numFmtId="0" fontId="26" fillId="17" borderId="30" applyNumberFormat="0" applyAlignment="0" applyProtection="0"/>
    <xf numFmtId="0" fontId="119" fillId="0" borderId="24" applyNumberFormat="0" applyFill="0" applyAlignment="0" applyProtection="0"/>
    <xf numFmtId="0" fontId="120" fillId="0" borderId="25" applyNumberFormat="0" applyFill="0" applyAlignment="0" applyProtection="0"/>
    <xf numFmtId="0" fontId="21" fillId="33" borderId="0" applyNumberFormat="0" applyBorder="0" applyAlignment="0" applyProtection="0"/>
    <xf numFmtId="0" fontId="21" fillId="29" borderId="0" applyNumberFormat="0" applyBorder="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42"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6" fillId="17" borderId="30" applyNumberFormat="0" applyAlignment="0" applyProtection="0"/>
    <xf numFmtId="0" fontId="121" fillId="0" borderId="26" applyNumberFormat="0" applyFill="0" applyAlignment="0" applyProtection="0"/>
    <xf numFmtId="0" fontId="118" fillId="0" borderId="0" applyNumberFormat="0" applyFill="0" applyBorder="0" applyAlignment="0" applyProtection="0"/>
    <xf numFmtId="0" fontId="121" fillId="0" borderId="0" applyNumberFormat="0" applyFill="0" applyBorder="0" applyAlignment="0" applyProtection="0"/>
    <xf numFmtId="0" fontId="124" fillId="15" borderId="27" applyNumberFormat="0" applyAlignment="0" applyProtection="0"/>
    <xf numFmtId="0" fontId="128" fillId="26"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25" borderId="0" applyNumberFormat="0" applyBorder="0" applyAlignment="0" applyProtection="0"/>
    <xf numFmtId="0" fontId="21" fillId="28" borderId="0" applyNumberFormat="0" applyBorder="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8" fillId="42"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8" fillId="38" borderId="0" applyNumberFormat="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21" fillId="37"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13" fillId="18" borderId="31" applyNumberFormat="0" applyFon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34" borderId="0" applyNumberFormat="0" applyBorder="0" applyAlignment="0" applyProtection="0"/>
    <xf numFmtId="0" fontId="21" fillId="3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21" fillId="33"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20" borderId="0" applyNumberFormat="0" applyBorder="0" applyAlignment="0" applyProtection="0"/>
    <xf numFmtId="0" fontId="128" fillId="22" borderId="0" applyNumberFormat="0" applyBorder="0" applyAlignment="0" applyProtection="0"/>
    <xf numFmtId="0" fontId="122" fillId="12" borderId="0" applyNumberFormat="0" applyBorder="0" applyAlignment="0" applyProtection="0"/>
    <xf numFmtId="0" fontId="124" fillId="15" borderId="27" applyNumberFormat="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21" fillId="2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8" fillId="42"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8" fillId="38" borderId="0" applyNumberFormat="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21" fillId="37"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13" fillId="18" borderId="31" applyNumberFormat="0" applyFon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37"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6" fillId="17" borderId="30" applyNumberFormat="0" applyAlignment="0" applyProtection="0"/>
    <xf numFmtId="0" fontId="120" fillId="0" borderId="25" applyNumberFormat="0" applyFill="0" applyAlignment="0" applyProtection="0"/>
    <xf numFmtId="0" fontId="121" fillId="0" borderId="26"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34" borderId="0" applyNumberFormat="0" applyBorder="0" applyAlignment="0" applyProtection="0"/>
    <xf numFmtId="0" fontId="21" fillId="33"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21" borderId="0" applyNumberFormat="0" applyBorder="0" applyAlignment="0" applyProtection="0"/>
    <xf numFmtId="0" fontId="127" fillId="0" borderId="0" applyNumberFormat="0" applyFill="0" applyBorder="0" applyAlignment="0" applyProtection="0"/>
    <xf numFmtId="0" fontId="21" fillId="41" borderId="0" applyNumberFormat="0" applyBorder="0" applyAlignment="0" applyProtection="0"/>
    <xf numFmtId="0" fontId="128" fillId="38" borderId="0" applyNumberFormat="0" applyBorder="0" applyAlignment="0" applyProtection="0"/>
    <xf numFmtId="0" fontId="21" fillId="36" borderId="0" applyNumberFormat="0" applyBorder="0" applyAlignment="0" applyProtection="0"/>
    <xf numFmtId="0" fontId="21" fillId="33"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20" borderId="0" applyNumberFormat="0" applyBorder="0" applyAlignment="0" applyProtection="0"/>
    <xf numFmtId="0" fontId="128" fillId="22" borderId="0" applyNumberFormat="0" applyBorder="0" applyAlignment="0" applyProtection="0"/>
    <xf numFmtId="0" fontId="122" fillId="12" borderId="0" applyNumberFormat="0" applyBorder="0" applyAlignment="0" applyProtection="0"/>
    <xf numFmtId="0" fontId="124" fillId="15" borderId="27" applyNumberFormat="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4"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21" fillId="41" borderId="0" applyNumberFormat="0" applyBorder="0" applyAlignment="0" applyProtection="0"/>
    <xf numFmtId="0" fontId="124" fillId="15" borderId="27" applyNumberFormat="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125" fillId="16" borderId="28" applyNumberFormat="0" applyAlignment="0" applyProtection="0"/>
    <xf numFmtId="0" fontId="124" fillId="15" borderId="27" applyNumberFormat="0" applyAlignment="0" applyProtection="0"/>
    <xf numFmtId="0" fontId="121" fillId="0" borderId="0" applyNumberFormat="0" applyFill="0" applyBorder="0" applyAlignment="0" applyProtection="0"/>
    <xf numFmtId="0" fontId="121" fillId="0" borderId="26" applyNumberFormat="0" applyFill="0" applyAlignment="0" applyProtection="0"/>
    <xf numFmtId="0" fontId="120" fillId="0" borderId="25" applyNumberFormat="0" applyFill="0" applyAlignment="0" applyProtection="0"/>
    <xf numFmtId="0" fontId="128" fillId="38" borderId="0" applyNumberFormat="0" applyBorder="0" applyAlignment="0" applyProtection="0"/>
    <xf numFmtId="0" fontId="21" fillId="29" borderId="0" applyNumberFormat="0" applyBorder="0" applyAlignment="0" applyProtection="0"/>
    <xf numFmtId="0" fontId="127" fillId="0" borderId="0" applyNumberFormat="0" applyFill="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128" fillId="42"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0" fillId="0" borderId="25" applyNumberFormat="0" applyFill="0" applyAlignment="0" applyProtection="0"/>
    <xf numFmtId="0" fontId="21" fillId="36" borderId="0" applyNumberFormat="0" applyBorder="0" applyAlignment="0" applyProtection="0"/>
    <xf numFmtId="0" fontId="121" fillId="0" borderId="26"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4" fillId="15" borderId="27" applyNumberFormat="0" applyAlignment="0" applyProtection="0"/>
    <xf numFmtId="0" fontId="21" fillId="41" borderId="0" applyNumberFormat="0" applyBorder="0" applyAlignment="0" applyProtection="0"/>
    <xf numFmtId="0" fontId="125" fillId="16" borderId="28" applyNumberFormat="0" applyAlignment="0" applyProtection="0"/>
    <xf numFmtId="0" fontId="121" fillId="0" borderId="26" applyNumberFormat="0" applyFill="0" applyAlignment="0" applyProtection="0"/>
    <xf numFmtId="0" fontId="13" fillId="18" borderId="31" applyNumberFormat="0" applyFont="0" applyAlignment="0" applyProtection="0"/>
    <xf numFmtId="0" fontId="128" fillId="38" borderId="0" applyNumberFormat="0" applyBorder="0" applyAlignment="0" applyProtection="0"/>
    <xf numFmtId="0" fontId="26" fillId="17" borderId="30" applyNumberFormat="0" applyAlignment="0" applyProtection="0"/>
    <xf numFmtId="0" fontId="21" fillId="33"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4" fillId="15" borderId="27" applyNumberFormat="0" applyAlignment="0" applyProtection="0"/>
    <xf numFmtId="0" fontId="21" fillId="24" borderId="0" applyNumberFormat="0" applyBorder="0" applyAlignment="0" applyProtection="0"/>
    <xf numFmtId="0" fontId="21" fillId="24" borderId="0" applyNumberFormat="0" applyBorder="0" applyAlignment="0" applyProtection="0"/>
    <xf numFmtId="0" fontId="122" fillId="12" borderId="0" applyNumberFormat="0" applyBorder="0" applyAlignment="0" applyProtection="0"/>
    <xf numFmtId="0" fontId="127" fillId="0" borderId="0" applyNumberFormat="0" applyFill="0" applyBorder="0" applyAlignment="0" applyProtection="0"/>
    <xf numFmtId="0" fontId="121" fillId="0" borderId="26" applyNumberFormat="0" applyFill="0" applyAlignment="0" applyProtection="0"/>
    <xf numFmtId="0" fontId="125" fillId="16" borderId="28" applyNumberFormat="0" applyAlignment="0" applyProtection="0"/>
    <xf numFmtId="0" fontId="128" fillId="42" borderId="0" applyNumberFormat="0" applyBorder="0" applyAlignment="0" applyProtection="0"/>
    <xf numFmtId="0" fontId="13" fillId="18" borderId="31" applyNumberFormat="0" applyFont="0" applyAlignment="0" applyProtection="0"/>
    <xf numFmtId="0" fontId="124" fillId="15" borderId="27" applyNumberFormat="0" applyAlignment="0" applyProtection="0"/>
    <xf numFmtId="0" fontId="21" fillId="33" borderId="0" applyNumberFormat="0" applyBorder="0" applyAlignment="0" applyProtection="0"/>
    <xf numFmtId="0" fontId="121" fillId="0" borderId="26" applyNumberFormat="0" applyFill="0" applyAlignment="0" applyProtection="0"/>
    <xf numFmtId="0" fontId="21" fillId="41" borderId="0" applyNumberFormat="0" applyBorder="0" applyAlignment="0" applyProtection="0"/>
    <xf numFmtId="0" fontId="121" fillId="0" borderId="0" applyNumberFormat="0" applyFill="0" applyBorder="0" applyAlignment="0" applyProtection="0"/>
    <xf numFmtId="0" fontId="13" fillId="18" borderId="31" applyNumberFormat="0" applyFont="0" applyAlignment="0" applyProtection="0"/>
    <xf numFmtId="0" fontId="21" fillId="41"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0" fillId="0" borderId="25" applyNumberFormat="0" applyFill="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21" fillId="36" borderId="0" applyNumberFormat="0" applyBorder="0" applyAlignment="0" applyProtection="0"/>
    <xf numFmtId="0" fontId="128" fillId="30" borderId="0" applyNumberFormat="0" applyBorder="0" applyAlignment="0" applyProtection="0"/>
    <xf numFmtId="0" fontId="21" fillId="25" borderId="0" applyNumberFormat="0" applyBorder="0" applyAlignment="0" applyProtection="0"/>
    <xf numFmtId="0" fontId="128" fillId="22" borderId="0" applyNumberFormat="0" applyBorder="0" applyAlignment="0" applyProtection="0"/>
    <xf numFmtId="0" fontId="128" fillId="42" borderId="0" applyNumberFormat="0" applyBorder="0" applyAlignment="0" applyProtection="0"/>
    <xf numFmtId="0" fontId="21" fillId="40" borderId="0" applyNumberFormat="0" applyBorder="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22" fillId="12" borderId="0" applyNumberFormat="0" applyBorder="0" applyAlignment="0" applyProtection="0"/>
    <xf numFmtId="0" fontId="123" fillId="13"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8" fillId="38" borderId="0" applyNumberFormat="0" applyBorder="0" applyAlignment="0" applyProtection="0"/>
    <xf numFmtId="0" fontId="21" fillId="28" borderId="0" applyNumberFormat="0" applyBorder="0" applyAlignment="0" applyProtection="0"/>
    <xf numFmtId="0" fontId="128" fillId="22" borderId="0" applyNumberFormat="0" applyBorder="0" applyAlignment="0" applyProtection="0"/>
    <xf numFmtId="0" fontId="13" fillId="18" borderId="31" applyNumberFormat="0" applyFont="0" applyAlignment="0" applyProtection="0"/>
    <xf numFmtId="0" fontId="26" fillId="17" borderId="30" applyNumberFormat="0" applyAlignment="0" applyProtection="0"/>
    <xf numFmtId="0" fontId="21" fillId="37" borderId="0" applyNumberFormat="0" applyBorder="0" applyAlignment="0" applyProtection="0"/>
    <xf numFmtId="0" fontId="128" fillId="34" borderId="0" applyNumberFormat="0" applyBorder="0" applyAlignment="0" applyProtection="0"/>
    <xf numFmtId="0" fontId="21" fillId="32" borderId="0" applyNumberFormat="0" applyBorder="0" applyAlignment="0" applyProtection="0"/>
    <xf numFmtId="0" fontId="21" fillId="29" borderId="0" applyNumberFormat="0" applyBorder="0" applyAlignment="0" applyProtection="0"/>
    <xf numFmtId="0" fontId="128" fillId="26" borderId="0" applyNumberFormat="0" applyBorder="0" applyAlignment="0" applyProtection="0"/>
    <xf numFmtId="0" fontId="21" fillId="24" borderId="0" applyNumberFormat="0" applyBorder="0" applyAlignment="0" applyProtection="0"/>
    <xf numFmtId="0" fontId="127" fillId="0" borderId="0" applyNumberFormat="0" applyFill="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3" fillId="18" borderId="31" applyNumberFormat="0" applyFont="0" applyAlignment="0" applyProtection="0"/>
    <xf numFmtId="0" fontId="21" fillId="24" borderId="0" applyNumberFormat="0" applyBorder="0" applyAlignment="0" applyProtection="0"/>
    <xf numFmtId="0" fontId="26" fillId="17" borderId="30" applyNumberFormat="0" applyAlignment="0" applyProtection="0"/>
    <xf numFmtId="0" fontId="126" fillId="0" borderId="29" applyNumberFormat="0" applyFill="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32"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8" fillId="34" borderId="0" applyNumberFormat="0" applyBorder="0" applyAlignment="0" applyProtection="0"/>
    <xf numFmtId="0" fontId="21" fillId="33"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6" fillId="0" borderId="29" applyNumberFormat="0" applyFill="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1" fillId="0" borderId="0" applyNumberFormat="0" applyFill="0" applyBorder="0" applyAlignment="0" applyProtection="0"/>
    <xf numFmtId="0" fontId="126" fillId="0" borderId="29" applyNumberFormat="0" applyFill="0" applyAlignment="0" applyProtection="0"/>
    <xf numFmtId="0" fontId="21" fillId="24"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7" borderId="0" applyNumberFormat="0" applyBorder="0" applyAlignment="0" applyProtection="0"/>
    <xf numFmtId="0" fontId="21" fillId="3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21" fillId="24"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128" fillId="4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13" fillId="18" borderId="31" applyNumberFormat="0" applyFont="0" applyAlignment="0" applyProtection="0"/>
    <xf numFmtId="0" fontId="118" fillId="0" borderId="0" applyNumberFormat="0" applyFill="0" applyBorder="0" applyAlignment="0" applyProtection="0"/>
    <xf numFmtId="0" fontId="21" fillId="36" borderId="0" applyNumberFormat="0" applyBorder="0" applyAlignment="0" applyProtection="0"/>
    <xf numFmtId="0" fontId="128" fillId="42"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32"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40" borderId="0" applyNumberFormat="0" applyBorder="0" applyAlignment="0" applyProtection="0"/>
    <xf numFmtId="0" fontId="21" fillId="41"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2" fillId="12" borderId="0" applyNumberFormat="0" applyBorder="0" applyAlignment="0" applyProtection="0"/>
    <xf numFmtId="0" fontId="21" fillId="32" borderId="0" applyNumberFormat="0" applyBorder="0" applyAlignment="0" applyProtection="0"/>
    <xf numFmtId="0" fontId="128" fillId="30" borderId="0" applyNumberFormat="0" applyBorder="0" applyAlignment="0" applyProtection="0"/>
    <xf numFmtId="0" fontId="128" fillId="38"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28" fillId="38"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32"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3" fillId="18" borderId="31" applyNumberFormat="0" applyFont="0" applyAlignment="0" applyProtection="0"/>
    <xf numFmtId="0" fontId="21" fillId="24" borderId="0" applyNumberFormat="0" applyBorder="0" applyAlignment="0" applyProtection="0"/>
    <xf numFmtId="0" fontId="26" fillId="17" borderId="30" applyNumberFormat="0" applyAlignment="0" applyProtection="0"/>
    <xf numFmtId="0" fontId="126" fillId="0" borderId="29" applyNumberFormat="0" applyFill="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32"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0" fillId="0" borderId="25" applyNumberFormat="0" applyFill="0" applyAlignment="0" applyProtection="0"/>
    <xf numFmtId="0" fontId="128" fillId="34" borderId="0" applyNumberFormat="0" applyBorder="0" applyAlignment="0" applyProtection="0"/>
    <xf numFmtId="0" fontId="21" fillId="33"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6" fillId="0" borderId="29"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6" fillId="0" borderId="29" applyNumberFormat="0" applyFill="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1" fillId="0" borderId="0" applyNumberFormat="0" applyFill="0" applyBorder="0" applyAlignment="0" applyProtection="0"/>
    <xf numFmtId="0" fontId="126" fillId="0" borderId="29" applyNumberFormat="0" applyFill="0" applyAlignment="0" applyProtection="0"/>
    <xf numFmtId="0" fontId="21" fillId="24"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7" borderId="0" applyNumberFormat="0" applyBorder="0" applyAlignment="0" applyProtection="0"/>
    <xf numFmtId="0" fontId="21" fillId="3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21" fillId="24" borderId="0" applyNumberFormat="0" applyBorder="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128" fillId="4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128" fillId="22" borderId="0" applyNumberFormat="0" applyBorder="0" applyAlignment="0" applyProtection="0"/>
    <xf numFmtId="0" fontId="128" fillId="26" borderId="0" applyNumberFormat="0" applyBorder="0" applyAlignment="0" applyProtection="0"/>
    <xf numFmtId="0" fontId="13" fillId="18" borderId="31" applyNumberFormat="0" applyFont="0" applyAlignment="0" applyProtection="0"/>
    <xf numFmtId="0" fontId="118" fillId="0" borderId="0" applyNumberFormat="0" applyFill="0" applyBorder="0" applyAlignment="0" applyProtection="0"/>
    <xf numFmtId="0" fontId="21" fillId="36" borderId="0" applyNumberFormat="0" applyBorder="0" applyAlignment="0" applyProtection="0"/>
    <xf numFmtId="0" fontId="128" fillId="42" borderId="0" applyNumberFormat="0" applyBorder="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32"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21" fillId="40" borderId="0" applyNumberFormat="0" applyBorder="0" applyAlignment="0" applyProtection="0"/>
    <xf numFmtId="0" fontId="21" fillId="41" borderId="0" applyNumberFormat="0" applyBorder="0" applyAlignment="0" applyProtection="0"/>
    <xf numFmtId="0" fontId="128" fillId="26" borderId="0" applyNumberFormat="0" applyBorder="0" applyAlignment="0" applyProtection="0"/>
    <xf numFmtId="0" fontId="21" fillId="29" borderId="0" applyNumberFormat="0" applyBorder="0" applyAlignment="0" applyProtection="0"/>
    <xf numFmtId="0" fontId="13" fillId="18" borderId="31" applyNumberFormat="0" applyFont="0" applyAlignment="0" applyProtection="0"/>
    <xf numFmtId="0" fontId="127" fillId="0" borderId="0" applyNumberFormat="0" applyFill="0" applyBorder="0" applyAlignment="0" applyProtection="0"/>
    <xf numFmtId="0" fontId="118" fillId="0" borderId="0" applyNumberFormat="0" applyFill="0" applyBorder="0" applyAlignment="0" applyProtection="0"/>
    <xf numFmtId="0" fontId="120" fillId="0" borderId="25"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26" fillId="17" borderId="30" applyNumberFormat="0" applyAlignment="0" applyProtection="0"/>
    <xf numFmtId="0" fontId="21" fillId="28"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2" fillId="12" borderId="0" applyNumberFormat="0" applyBorder="0" applyAlignment="0" applyProtection="0"/>
    <xf numFmtId="0" fontId="121" fillId="0" borderId="26" applyNumberFormat="0" applyFill="0" applyAlignment="0" applyProtection="0"/>
    <xf numFmtId="0" fontId="119" fillId="0" borderId="24" applyNumberFormat="0" applyFill="0" applyAlignment="0" applyProtection="0"/>
    <xf numFmtId="0" fontId="128" fillId="42"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3" fillId="18" borderId="31" applyNumberFormat="0" applyFont="0" applyAlignment="0" applyProtection="0"/>
    <xf numFmtId="0" fontId="26" fillId="17" borderId="30" applyNumberFormat="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26" applyNumberFormat="0" applyFill="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1" fillId="0" borderId="26" applyNumberFormat="0" applyFill="0" applyAlignment="0" applyProtection="0"/>
    <xf numFmtId="0" fontId="119" fillId="0" borderId="24"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26" applyNumberFormat="0" applyFill="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36" borderId="0" applyNumberFormat="0" applyBorder="0" applyAlignment="0" applyProtection="0"/>
    <xf numFmtId="0" fontId="128" fillId="34" borderId="0" applyNumberFormat="0" applyBorder="0" applyAlignment="0" applyProtection="0"/>
    <xf numFmtId="0" fontId="21" fillId="33" borderId="0" applyNumberFormat="0" applyBorder="0" applyAlignment="0" applyProtection="0"/>
    <xf numFmtId="0" fontId="21" fillId="29" borderId="0" applyNumberFormat="0" applyBorder="0" applyAlignment="0" applyProtection="0"/>
    <xf numFmtId="0" fontId="21" fillId="28" borderId="0" applyNumberFormat="0" applyBorder="0" applyAlignment="0" applyProtection="0"/>
    <xf numFmtId="0" fontId="128" fillId="26" borderId="0" applyNumberFormat="0" applyBorder="0" applyAlignment="0" applyProtection="0"/>
    <xf numFmtId="0" fontId="128" fillId="22" borderId="0" applyNumberFormat="0" applyBorder="0" applyAlignment="0" applyProtection="0"/>
    <xf numFmtId="0" fontId="21" fillId="21" borderId="0" applyNumberFormat="0" applyBorder="0" applyAlignment="0" applyProtection="0"/>
    <xf numFmtId="0" fontId="21" fillId="20" borderId="0" applyNumberFormat="0" applyBorder="0" applyAlignment="0" applyProtection="0"/>
    <xf numFmtId="0" fontId="127" fillId="0" borderId="0" applyNumberFormat="0" applyFill="0" applyBorder="0" applyAlignment="0" applyProtection="0"/>
    <xf numFmtId="0" fontId="13" fillId="18" borderId="31" applyNumberFormat="0" applyFont="0" applyAlignment="0" applyProtection="0"/>
    <xf numFmtId="0" fontId="26" fillId="17" borderId="30" applyNumberFormat="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26" applyNumberFormat="0" applyFill="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122" fillId="12"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4" fillId="15" borderId="27" applyNumberFormat="0" applyAlignment="0" applyProtection="0"/>
    <xf numFmtId="0" fontId="121" fillId="0" borderId="26" applyNumberFormat="0" applyFill="0" applyAlignment="0" applyProtection="0"/>
    <xf numFmtId="0" fontId="119" fillId="0" borderId="24" applyNumberFormat="0" applyFill="0" applyAlignment="0" applyProtection="0"/>
    <xf numFmtId="0" fontId="122" fillId="12"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26" applyNumberFormat="0" applyFill="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22" fillId="1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1" fillId="0" borderId="26" applyNumberFormat="0" applyFill="0" applyAlignment="0" applyProtection="0"/>
    <xf numFmtId="0" fontId="122" fillId="12" borderId="0" applyNumberFormat="0" applyBorder="0" applyAlignment="0" applyProtection="0"/>
    <xf numFmtId="0" fontId="124" fillId="15" borderId="27" applyNumberFormat="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6" fillId="0" borderId="29" applyNumberFormat="0" applyFill="0" applyAlignment="0" applyProtection="0"/>
    <xf numFmtId="0" fontId="125" fillId="16" borderId="28" applyNumberFormat="0" applyAlignment="0" applyProtection="0"/>
    <xf numFmtId="0" fontId="123" fillId="13" borderId="0" applyNumberFormat="0" applyBorder="0" applyAlignment="0" applyProtection="0"/>
    <xf numFmtId="0" fontId="121" fillId="0" borderId="0" applyNumberFormat="0" applyFill="0" applyBorder="0" applyAlignment="0" applyProtection="0"/>
    <xf numFmtId="0" fontId="120" fillId="0" borderId="25" applyNumberFormat="0" applyFill="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2" fillId="12" borderId="0" applyNumberFormat="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0" fontId="118" fillId="0" borderId="0" applyNumberFormat="0" applyFill="0" applyBorder="0" applyAlignment="0" applyProtection="0"/>
    <xf numFmtId="0" fontId="119" fillId="0" borderId="24" applyNumberFormat="0" applyFill="0" applyAlignment="0" applyProtection="0"/>
    <xf numFmtId="0" fontId="120" fillId="0" borderId="25" applyNumberFormat="0" applyFill="0" applyAlignment="0" applyProtection="0"/>
    <xf numFmtId="0" fontId="121" fillId="0" borderId="26" applyNumberFormat="0" applyFill="0" applyAlignment="0" applyProtection="0"/>
    <xf numFmtId="0" fontId="121" fillId="0" borderId="0" applyNumberFormat="0" applyFill="0" applyBorder="0" applyAlignment="0" applyProtection="0"/>
    <xf numFmtId="0" fontId="123" fillId="13" borderId="0" applyNumberFormat="0" applyBorder="0" applyAlignment="0" applyProtection="0"/>
    <xf numFmtId="0" fontId="124" fillId="15" borderId="27" applyNumberFormat="0" applyAlignment="0" applyProtection="0"/>
    <xf numFmtId="0" fontId="125" fillId="16" borderId="28" applyNumberFormat="0" applyAlignment="0" applyProtection="0"/>
    <xf numFmtId="0" fontId="126" fillId="0" borderId="29" applyNumberFormat="0" applyFill="0" applyAlignment="0" applyProtection="0"/>
    <xf numFmtId="0" fontId="26" fillId="17" borderId="30" applyNumberFormat="0" applyAlignment="0" applyProtection="0"/>
    <xf numFmtId="0" fontId="13" fillId="18" borderId="31" applyNumberFormat="0" applyFont="0" applyAlignment="0" applyProtection="0"/>
    <xf numFmtId="0" fontId="127"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28" fillId="22"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28" fillId="26"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28" fillId="30"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128" fillId="34"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128" fillId="38"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128" fillId="42" borderId="0" applyNumberFormat="0" applyBorder="0" applyAlignment="0" applyProtection="0"/>
    <xf numFmtId="3" fontId="2" fillId="4" borderId="48" applyFont="0">
      <alignment horizontal="right" vertical="center"/>
      <protection locked="0"/>
    </xf>
    <xf numFmtId="0" fontId="4" fillId="2" borderId="49" applyFont="0" applyBorder="0">
      <alignment horizontal="center" wrapText="1"/>
    </xf>
    <xf numFmtId="0" fontId="2" fillId="3" borderId="48" applyNumberFormat="0" applyFont="0" applyBorder="0">
      <alignment horizontal="center" vertical="center"/>
    </xf>
    <xf numFmtId="43" fontId="13" fillId="0" borderId="0" applyFont="0" applyFill="0" applyBorder="0" applyAlignment="0" applyProtection="0"/>
    <xf numFmtId="43" fontId="13" fillId="0" borderId="0" applyFont="0" applyFill="0" applyBorder="0" applyAlignment="0" applyProtection="0"/>
    <xf numFmtId="43" fontId="5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1" fillId="67" borderId="48">
      <alignment horizontal="center" vertical="center"/>
    </xf>
    <xf numFmtId="43" fontId="13" fillId="0" borderId="0" applyFont="0" applyFill="0" applyBorder="0" applyAlignment="0" applyProtection="0"/>
    <xf numFmtId="43" fontId="13" fillId="0" borderId="0" applyFont="0" applyFill="0" applyBorder="0" applyAlignment="0" applyProtection="0"/>
    <xf numFmtId="43" fontId="5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cellStyleXfs>
  <cellXfs count="1073">
    <xf numFmtId="0" fontId="0" fillId="0" borderId="0" xfId="0"/>
    <xf numFmtId="0" fontId="7"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8" fillId="6" borderId="0" xfId="0" applyFont="1" applyFill="1"/>
    <xf numFmtId="0" fontId="8" fillId="0" borderId="0" xfId="0" applyFont="1" applyAlignment="1">
      <alignment vertical="center" wrapText="1"/>
    </xf>
    <xf numFmtId="0" fontId="8" fillId="0" borderId="0" xfId="0" applyFont="1" applyAlignment="1">
      <alignment wrapText="1"/>
    </xf>
    <xf numFmtId="0" fontId="6" fillId="0" borderId="0" xfId="0" applyFont="1"/>
    <xf numFmtId="0" fontId="9" fillId="0" borderId="0" xfId="0" applyFont="1"/>
    <xf numFmtId="0" fontId="21" fillId="0" borderId="0" xfId="0" applyFont="1"/>
    <xf numFmtId="0" fontId="7" fillId="0" borderId="0" xfId="0" applyFont="1" applyAlignment="1">
      <alignment vertical="center"/>
    </xf>
    <xf numFmtId="0" fontId="21" fillId="6" borderId="0" xfId="0" applyFont="1" applyFill="1"/>
    <xf numFmtId="0" fontId="23" fillId="6" borderId="0" xfId="0" applyFont="1" applyFill="1" applyAlignment="1">
      <alignment horizontal="center"/>
    </xf>
    <xf numFmtId="0" fontId="25" fillId="7" borderId="8" xfId="0" applyFont="1" applyFill="1" applyBorder="1" applyAlignment="1">
      <alignment horizontal="center"/>
    </xf>
    <xf numFmtId="0" fontId="7" fillId="6" borderId="0" xfId="0" applyFont="1" applyFill="1"/>
    <xf numFmtId="0" fontId="26" fillId="8" borderId="10" xfId="0" applyFont="1" applyFill="1" applyBorder="1" applyAlignment="1">
      <alignment horizontal="center"/>
    </xf>
    <xf numFmtId="0" fontId="27" fillId="6" borderId="18" xfId="0" applyFont="1" applyFill="1" applyBorder="1" applyAlignment="1">
      <alignment vertical="center" wrapText="1"/>
    </xf>
    <xf numFmtId="0" fontId="28" fillId="0" borderId="19" xfId="0" applyFont="1" applyBorder="1" applyAlignment="1">
      <alignment horizontal="center" vertical="center"/>
    </xf>
    <xf numFmtId="0" fontId="21" fillId="6" borderId="0" xfId="0" applyFont="1" applyFill="1" applyAlignment="1">
      <alignment vertical="center"/>
    </xf>
    <xf numFmtId="0" fontId="27" fillId="6" borderId="19" xfId="0" applyFont="1" applyFill="1" applyBorder="1" applyAlignment="1">
      <alignment horizontal="center" vertical="center"/>
    </xf>
    <xf numFmtId="0" fontId="27" fillId="6" borderId="9" xfId="0" applyFont="1" applyFill="1" applyBorder="1" applyAlignment="1">
      <alignment vertical="center" wrapText="1"/>
    </xf>
    <xf numFmtId="0" fontId="27" fillId="6" borderId="10" xfId="0" applyFont="1" applyFill="1" applyBorder="1" applyAlignment="1">
      <alignment horizontal="center" vertical="center"/>
    </xf>
    <xf numFmtId="0" fontId="21" fillId="6" borderId="0" xfId="0" applyFont="1" applyFill="1" applyAlignment="1">
      <alignment horizontal="center"/>
    </xf>
    <xf numFmtId="0" fontId="30" fillId="0" borderId="0" xfId="0" applyFont="1"/>
    <xf numFmtId="0" fontId="30" fillId="0" borderId="0" xfId="0" applyFont="1" applyAlignment="1">
      <alignment horizontal="center"/>
    </xf>
    <xf numFmtId="0" fontId="21" fillId="0" borderId="0" xfId="0" applyFont="1" applyAlignment="1">
      <alignment horizontal="center"/>
    </xf>
    <xf numFmtId="0" fontId="24" fillId="0" borderId="0" xfId="0" applyFont="1" applyAlignment="1">
      <alignment vertical="center"/>
    </xf>
    <xf numFmtId="0" fontId="27" fillId="0" borderId="18" xfId="0" applyFont="1" applyBorder="1" applyAlignment="1">
      <alignment horizontal="center" vertical="center"/>
    </xf>
    <xf numFmtId="3" fontId="27" fillId="0" borderId="6" xfId="0" applyNumberFormat="1" applyFont="1" applyBorder="1" applyAlignment="1">
      <alignment vertical="center"/>
    </xf>
    <xf numFmtId="3" fontId="27" fillId="0" borderId="6" xfId="0" applyNumberFormat="1" applyFont="1" applyBorder="1" applyAlignment="1">
      <alignment vertical="center" wrapText="1"/>
    </xf>
    <xf numFmtId="0" fontId="32" fillId="8" borderId="11" xfId="0" applyFont="1" applyFill="1" applyBorder="1" applyAlignment="1">
      <alignment horizontal="center" vertical="center"/>
    </xf>
    <xf numFmtId="1" fontId="32" fillId="8" borderId="13" xfId="0" applyNumberFormat="1" applyFont="1" applyFill="1" applyBorder="1" applyAlignment="1">
      <alignment vertical="center" wrapText="1"/>
    </xf>
    <xf numFmtId="37" fontId="32" fillId="8" borderId="13" xfId="0" applyNumberFormat="1" applyFont="1" applyFill="1" applyBorder="1" applyAlignment="1">
      <alignment vertical="center" wrapText="1"/>
    </xf>
    <xf numFmtId="37" fontId="32" fillId="8" borderId="12" xfId="0" applyNumberFormat="1" applyFont="1" applyFill="1" applyBorder="1" applyAlignment="1">
      <alignment vertical="center" wrapText="1"/>
    </xf>
    <xf numFmtId="0" fontId="27" fillId="0" borderId="9" xfId="0" applyFont="1" applyBorder="1" applyAlignment="1">
      <alignment horizontal="center" vertical="center"/>
    </xf>
    <xf numFmtId="3" fontId="27" fillId="0" borderId="0" xfId="0" applyNumberFormat="1" applyFont="1" applyAlignment="1">
      <alignment vertical="center"/>
    </xf>
    <xf numFmtId="0" fontId="33" fillId="0" borderId="0" xfId="0" applyFont="1"/>
    <xf numFmtId="0" fontId="27" fillId="0" borderId="20" xfId="0" applyFont="1" applyBorder="1" applyAlignment="1">
      <alignment horizontal="center" vertical="center"/>
    </xf>
    <xf numFmtId="3" fontId="27" fillId="0" borderId="19" xfId="0" applyNumberFormat="1" applyFont="1" applyBorder="1" applyAlignment="1">
      <alignment horizontal="right" vertical="center"/>
    </xf>
    <xf numFmtId="0" fontId="27" fillId="6" borderId="18" xfId="0" applyFont="1" applyFill="1" applyBorder="1" applyAlignment="1">
      <alignment horizontal="center" vertical="center"/>
    </xf>
    <xf numFmtId="0" fontId="27" fillId="6" borderId="20" xfId="0" applyFont="1" applyFill="1" applyBorder="1" applyAlignment="1">
      <alignment horizontal="center" vertical="center"/>
    </xf>
    <xf numFmtId="3" fontId="27" fillId="6" borderId="4" xfId="0" applyNumberFormat="1" applyFont="1" applyFill="1" applyBorder="1" applyAlignment="1">
      <alignment vertical="center"/>
    </xf>
    <xf numFmtId="0" fontId="27" fillId="6" borderId="9" xfId="0" applyFont="1" applyFill="1" applyBorder="1" applyAlignment="1">
      <alignment horizontal="center" vertical="center"/>
    </xf>
    <xf numFmtId="3" fontId="27" fillId="6" borderId="0" xfId="0" applyNumberFormat="1" applyFont="1" applyFill="1" applyAlignment="1">
      <alignment vertical="center"/>
    </xf>
    <xf numFmtId="0" fontId="30" fillId="0" borderId="0" xfId="0" applyFont="1" applyAlignment="1">
      <alignment vertical="center"/>
    </xf>
    <xf numFmtId="0" fontId="32" fillId="8" borderId="9" xfId="0" applyFont="1" applyFill="1" applyBorder="1" applyAlignment="1">
      <alignment vertical="center"/>
    </xf>
    <xf numFmtId="0" fontId="32" fillId="8" borderId="0" xfId="0" applyFont="1" applyFill="1" applyAlignment="1">
      <alignment vertical="center"/>
    </xf>
    <xf numFmtId="0" fontId="32" fillId="8" borderId="10" xfId="0" applyFont="1" applyFill="1" applyBorder="1" applyAlignment="1">
      <alignment vertical="center"/>
    </xf>
    <xf numFmtId="0" fontId="21" fillId="0" borderId="0" xfId="0" applyFont="1" applyAlignment="1">
      <alignment vertical="center"/>
    </xf>
    <xf numFmtId="0" fontId="29" fillId="0" borderId="0" xfId="0" applyFont="1" applyAlignment="1">
      <alignment vertical="center"/>
    </xf>
    <xf numFmtId="0" fontId="17" fillId="0" borderId="0" xfId="0" applyFont="1" applyAlignment="1">
      <alignment vertical="center"/>
    </xf>
    <xf numFmtId="0" fontId="30" fillId="0" borderId="0" xfId="0" quotePrefix="1" applyFont="1" applyAlignment="1">
      <alignment horizontal="center" vertical="center"/>
    </xf>
    <xf numFmtId="0" fontId="32" fillId="8" borderId="11" xfId="0" applyFont="1" applyFill="1" applyBorder="1" applyAlignment="1">
      <alignment horizontal="left" vertical="center"/>
    </xf>
    <xf numFmtId="3" fontId="32" fillId="8" borderId="13" xfId="0" applyNumberFormat="1" applyFont="1" applyFill="1" applyBorder="1"/>
    <xf numFmtId="10" fontId="32" fillId="8" borderId="13" xfId="10" applyNumberFormat="1" applyFont="1" applyFill="1" applyBorder="1"/>
    <xf numFmtId="3" fontId="27" fillId="0" borderId="4" xfId="0" applyNumberFormat="1" applyFont="1" applyBorder="1" applyAlignment="1">
      <alignment vertical="center" wrapText="1"/>
    </xf>
    <xf numFmtId="0" fontId="7" fillId="7" borderId="7" xfId="0" applyFont="1" applyFill="1" applyBorder="1"/>
    <xf numFmtId="0" fontId="7" fillId="7" borderId="9" xfId="0" applyFont="1" applyFill="1" applyBorder="1" applyAlignment="1">
      <alignment vertical="center"/>
    </xf>
    <xf numFmtId="0" fontId="31" fillId="7" borderId="14" xfId="0" applyFont="1" applyFill="1" applyBorder="1" applyAlignment="1">
      <alignment horizontal="center" vertical="center" wrapText="1"/>
    </xf>
    <xf numFmtId="0" fontId="18" fillId="0" borderId="0" xfId="0" applyFont="1" applyAlignment="1">
      <alignment vertical="center" wrapText="1"/>
    </xf>
    <xf numFmtId="0" fontId="27" fillId="0" borderId="15" xfId="0" applyFont="1" applyBorder="1" applyAlignment="1">
      <alignment horizontal="center" vertical="center"/>
    </xf>
    <xf numFmtId="0" fontId="15" fillId="0" borderId="0" xfId="0" applyFont="1"/>
    <xf numFmtId="3" fontId="27" fillId="9" borderId="0" xfId="0" applyNumberFormat="1" applyFont="1" applyFill="1" applyAlignment="1">
      <alignment horizontal="right" vertical="center"/>
    </xf>
    <xf numFmtId="0" fontId="22" fillId="0" borderId="0" xfId="0" applyFont="1"/>
    <xf numFmtId="0" fontId="2" fillId="0" borderId="0" xfId="0" applyFont="1"/>
    <xf numFmtId="0" fontId="27" fillId="0" borderId="6" xfId="0" applyFont="1" applyBorder="1" applyAlignment="1">
      <alignment horizontal="justify" vertical="center" wrapText="1"/>
    </xf>
    <xf numFmtId="0" fontId="27" fillId="0" borderId="0" xfId="0" applyFont="1" applyAlignment="1">
      <alignment vertical="center" wrapText="1"/>
    </xf>
    <xf numFmtId="0" fontId="27" fillId="0" borderId="4" xfId="0" applyFont="1" applyBorder="1" applyAlignment="1">
      <alignment vertical="center" wrapText="1"/>
    </xf>
    <xf numFmtId="0" fontId="28" fillId="0" borderId="4" xfId="0" applyFont="1" applyBorder="1" applyAlignment="1">
      <alignment vertical="center" wrapText="1"/>
    </xf>
    <xf numFmtId="0" fontId="27" fillId="0" borderId="18" xfId="0" applyFont="1" applyBorder="1" applyAlignment="1">
      <alignment horizontal="center" vertical="center" wrapText="1"/>
    </xf>
    <xf numFmtId="0" fontId="28" fillId="0" borderId="9" xfId="0" applyFont="1" applyBorder="1" applyAlignment="1">
      <alignment horizontal="center" vertical="center" wrapText="1"/>
    </xf>
    <xf numFmtId="0" fontId="27" fillId="0" borderId="10" xfId="0" applyFont="1" applyBorder="1"/>
    <xf numFmtId="0" fontId="27" fillId="0" borderId="20" xfId="0" applyFont="1" applyBorder="1" applyAlignment="1">
      <alignment horizontal="center" vertical="center" wrapText="1"/>
    </xf>
    <xf numFmtId="0" fontId="2" fillId="0" borderId="19" xfId="0" applyFont="1" applyBorder="1"/>
    <xf numFmtId="0" fontId="27" fillId="0" borderId="9" xfId="0" applyFont="1" applyBorder="1" applyAlignment="1">
      <alignment horizontal="center" vertical="center" wrapText="1"/>
    </xf>
    <xf numFmtId="0" fontId="2" fillId="0" borderId="10" xfId="0" applyFont="1" applyBorder="1"/>
    <xf numFmtId="0" fontId="28" fillId="0" borderId="20" xfId="0" applyFont="1" applyBorder="1" applyAlignment="1">
      <alignment horizontal="center" vertical="center" wrapText="1"/>
    </xf>
    <xf numFmtId="0" fontId="2" fillId="0" borderId="19" xfId="0" applyFont="1" applyBorder="1" applyAlignment="1">
      <alignment vertical="center" wrapText="1"/>
    </xf>
    <xf numFmtId="0" fontId="27" fillId="0" borderId="11" xfId="0" applyFont="1" applyBorder="1" applyAlignment="1">
      <alignment horizontal="center" vertical="center" wrapText="1"/>
    </xf>
    <xf numFmtId="0" fontId="37" fillId="0" borderId="0" xfId="0" applyFont="1" applyAlignment="1">
      <alignment vertical="center"/>
    </xf>
    <xf numFmtId="0" fontId="38" fillId="0" borderId="0" xfId="0" applyFont="1" applyAlignment="1">
      <alignment vertical="center" wrapText="1"/>
    </xf>
    <xf numFmtId="0" fontId="27" fillId="0" borderId="6" xfId="0" applyFont="1" applyBorder="1" applyAlignment="1">
      <alignment vertical="center" wrapText="1"/>
    </xf>
    <xf numFmtId="0" fontId="32" fillId="8" borderId="10" xfId="0" applyFont="1" applyFill="1" applyBorder="1" applyAlignment="1">
      <alignment horizontal="right" vertical="center"/>
    </xf>
    <xf numFmtId="0" fontId="32" fillId="8" borderId="10" xfId="0" applyFont="1" applyFill="1" applyBorder="1" applyAlignment="1">
      <alignment horizontal="center" vertical="center"/>
    </xf>
    <xf numFmtId="0" fontId="32" fillId="7" borderId="0" xfId="0" applyFont="1" applyFill="1" applyAlignment="1">
      <alignment horizontal="left" vertical="center" wrapText="1"/>
    </xf>
    <xf numFmtId="0" fontId="32" fillId="7" borderId="9"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2" fillId="7" borderId="13" xfId="0" applyFont="1" applyFill="1" applyBorder="1" applyAlignment="1">
      <alignment horizontal="left" vertical="center" wrapText="1"/>
    </xf>
    <xf numFmtId="0" fontId="41" fillId="0" borderId="0" xfId="9" applyFont="1" applyAlignment="1">
      <alignment vertical="center"/>
    </xf>
    <xf numFmtId="0" fontId="42" fillId="0" borderId="0" xfId="9" applyFont="1"/>
    <xf numFmtId="0" fontId="21" fillId="0" borderId="0" xfId="9" applyFont="1"/>
    <xf numFmtId="0" fontId="42" fillId="0" borderId="0" xfId="9" applyFont="1" applyAlignment="1">
      <alignment vertical="center"/>
    </xf>
    <xf numFmtId="0" fontId="21" fillId="0" borderId="0" xfId="9" applyFont="1" applyAlignment="1">
      <alignment vertical="center"/>
    </xf>
    <xf numFmtId="0" fontId="7" fillId="0" borderId="0" xfId="9" applyFont="1"/>
    <xf numFmtId="0" fontId="43" fillId="0" borderId="0" xfId="9" applyFont="1"/>
    <xf numFmtId="0" fontId="7" fillId="0" borderId="0" xfId="9" applyFont="1" applyAlignment="1">
      <alignment vertical="center"/>
    </xf>
    <xf numFmtId="1" fontId="32" fillId="8" borderId="0" xfId="0" applyNumberFormat="1" applyFont="1" applyFill="1" applyAlignment="1">
      <alignment vertical="center" wrapText="1"/>
    </xf>
    <xf numFmtId="0" fontId="27" fillId="6" borderId="6" xfId="0" applyFont="1" applyFill="1" applyBorder="1" applyAlignment="1">
      <alignment vertical="center" wrapText="1"/>
    </xf>
    <xf numFmtId="0" fontId="27" fillId="5" borderId="20" xfId="9" applyFont="1" applyFill="1" applyBorder="1" applyAlignment="1">
      <alignment horizontal="center" vertical="center" wrapText="1"/>
    </xf>
    <xf numFmtId="0" fontId="27" fillId="5" borderId="9" xfId="9" applyFont="1" applyFill="1" applyBorder="1" applyAlignment="1">
      <alignment horizontal="center" vertical="center" wrapText="1"/>
    </xf>
    <xf numFmtId="0" fontId="39" fillId="0" borderId="0" xfId="9" applyFont="1" applyAlignment="1">
      <alignment vertical="center"/>
    </xf>
    <xf numFmtId="37" fontId="32" fillId="8" borderId="10" xfId="0" applyNumberFormat="1" applyFont="1" applyFill="1" applyBorder="1" applyAlignment="1">
      <alignment vertical="center" wrapText="1"/>
    </xf>
    <xf numFmtId="0" fontId="34" fillId="0" borderId="0" xfId="9" applyFont="1"/>
    <xf numFmtId="0" fontId="22" fillId="0" borderId="0" xfId="9" applyFont="1" applyAlignment="1">
      <alignment horizontal="center"/>
    </xf>
    <xf numFmtId="0" fontId="22" fillId="0" borderId="0" xfId="9" applyFont="1"/>
    <xf numFmtId="0" fontId="22" fillId="0" borderId="0" xfId="0" applyFont="1" applyAlignment="1">
      <alignment horizontal="center"/>
    </xf>
    <xf numFmtId="0" fontId="2" fillId="0" borderId="0" xfId="9" applyFont="1"/>
    <xf numFmtId="0" fontId="2" fillId="0" borderId="0" xfId="9" applyFont="1" applyAlignment="1">
      <alignment horizontal="center"/>
    </xf>
    <xf numFmtId="0" fontId="2" fillId="0" borderId="0" xfId="9" applyFont="1" applyAlignment="1">
      <alignment vertical="center"/>
    </xf>
    <xf numFmtId="0" fontId="27" fillId="5" borderId="0" xfId="9" applyFont="1" applyFill="1" applyAlignment="1">
      <alignment vertical="center" wrapText="1"/>
    </xf>
    <xf numFmtId="0" fontId="27" fillId="0" borderId="4" xfId="9" applyFont="1" applyBorder="1" applyAlignment="1">
      <alignment vertical="center" wrapText="1"/>
    </xf>
    <xf numFmtId="0" fontId="28" fillId="0" borderId="0" xfId="9" applyFont="1" applyAlignment="1">
      <alignment horizontal="justify" vertical="center"/>
    </xf>
    <xf numFmtId="0" fontId="2" fillId="0" borderId="0" xfId="0" applyFont="1" applyAlignment="1">
      <alignment vertical="center"/>
    </xf>
    <xf numFmtId="14" fontId="31" fillId="7" borderId="10" xfId="0" applyNumberFormat="1" applyFont="1" applyFill="1" applyBorder="1" applyAlignment="1">
      <alignment horizontal="center" vertical="center"/>
    </xf>
    <xf numFmtId="0" fontId="28" fillId="0" borderId="9" xfId="9" applyFont="1" applyBorder="1" applyAlignment="1">
      <alignment horizontal="center" vertical="center"/>
    </xf>
    <xf numFmtId="0" fontId="27" fillId="0" borderId="20" xfId="9"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wrapText="1"/>
    </xf>
    <xf numFmtId="0" fontId="44" fillId="0" borderId="0" xfId="0" applyFont="1" applyAlignment="1">
      <alignment horizontal="center" vertical="center" wrapText="1"/>
    </xf>
    <xf numFmtId="0" fontId="44" fillId="0" borderId="0" xfId="0" applyFont="1" applyAlignment="1">
      <alignment vertical="center" wrapText="1"/>
    </xf>
    <xf numFmtId="0" fontId="20" fillId="0" borderId="0" xfId="0" applyFont="1" applyAlignment="1">
      <alignment horizontal="center" vertical="center" wrapText="1"/>
    </xf>
    <xf numFmtId="0" fontId="7" fillId="0" borderId="0" xfId="0" applyFont="1" applyAlignment="1">
      <alignment horizontal="center" vertical="center"/>
    </xf>
    <xf numFmtId="0" fontId="27" fillId="5" borderId="0" xfId="0" applyFont="1" applyFill="1" applyAlignment="1">
      <alignment vertical="center" wrapText="1"/>
    </xf>
    <xf numFmtId="0" fontId="27" fillId="9" borderId="6" xfId="0" applyFont="1" applyFill="1" applyBorder="1" applyAlignment="1">
      <alignment vertical="center" wrapText="1"/>
    </xf>
    <xf numFmtId="0" fontId="27" fillId="5" borderId="4" xfId="0" applyFont="1" applyFill="1" applyBorder="1" applyAlignment="1">
      <alignment vertical="center" wrapText="1"/>
    </xf>
    <xf numFmtId="0" fontId="35" fillId="0" borderId="4" xfId="0" applyFont="1" applyBorder="1" applyAlignment="1">
      <alignment vertical="center" wrapText="1"/>
    </xf>
    <xf numFmtId="0" fontId="27" fillId="6" borderId="18" xfId="0" applyFont="1" applyFill="1" applyBorder="1" applyAlignment="1">
      <alignment horizontal="center" vertical="center" wrapText="1"/>
    </xf>
    <xf numFmtId="0" fontId="27" fillId="5" borderId="21" xfId="0" applyFont="1" applyFill="1" applyBorder="1" applyAlignment="1">
      <alignment vertical="center" wrapText="1"/>
    </xf>
    <xf numFmtId="0" fontId="27" fillId="5" borderId="10" xfId="0" applyFont="1" applyFill="1" applyBorder="1" applyAlignment="1">
      <alignment vertical="center" wrapText="1"/>
    </xf>
    <xf numFmtId="0" fontId="27" fillId="9" borderId="17" xfId="0" applyFont="1" applyFill="1" applyBorder="1" applyAlignment="1">
      <alignment vertical="center" wrapText="1"/>
    </xf>
    <xf numFmtId="1" fontId="32" fillId="8" borderId="12" xfId="0" applyNumberFormat="1" applyFont="1" applyFill="1" applyBorder="1" applyAlignment="1">
      <alignment vertical="center" wrapText="1"/>
    </xf>
    <xf numFmtId="0" fontId="10" fillId="0" borderId="0" xfId="0" applyFont="1"/>
    <xf numFmtId="0" fontId="2" fillId="7" borderId="9" xfId="0" applyFont="1" applyFill="1" applyBorder="1"/>
    <xf numFmtId="14" fontId="31" fillId="7" borderId="7" xfId="0" applyNumberFormat="1" applyFont="1" applyFill="1" applyBorder="1" applyAlignment="1">
      <alignment horizontal="center" vertical="center" wrapText="1"/>
    </xf>
    <xf numFmtId="0" fontId="31" fillId="7" borderId="0" xfId="0" applyFont="1" applyFill="1" applyAlignment="1">
      <alignment horizontal="center" vertical="center" wrapText="1"/>
    </xf>
    <xf numFmtId="0" fontId="32" fillId="8" borderId="9" xfId="0" applyFont="1" applyFill="1" applyBorder="1" applyAlignment="1">
      <alignment horizontal="center" vertical="center"/>
    </xf>
    <xf numFmtId="0" fontId="31" fillId="7" borderId="10" xfId="0" applyFont="1" applyFill="1" applyBorder="1" applyAlignment="1">
      <alignment horizontal="center" vertical="center" wrapText="1"/>
    </xf>
    <xf numFmtId="14" fontId="31" fillId="7" borderId="14" xfId="0" applyNumberFormat="1" applyFont="1" applyFill="1" applyBorder="1" applyAlignment="1">
      <alignment horizontal="center" vertical="center" wrapText="1"/>
    </xf>
    <xf numFmtId="14" fontId="31" fillId="7" borderId="8" xfId="0" applyNumberFormat="1" applyFont="1" applyFill="1" applyBorder="1" applyAlignment="1">
      <alignment horizontal="center" vertical="center" wrapText="1"/>
    </xf>
    <xf numFmtId="0" fontId="27" fillId="0" borderId="0" xfId="0" applyFont="1" applyAlignment="1">
      <alignment vertical="center"/>
    </xf>
    <xf numFmtId="0" fontId="27" fillId="0" borderId="6" xfId="0" applyFont="1" applyBorder="1" applyAlignment="1">
      <alignment vertical="center"/>
    </xf>
    <xf numFmtId="0" fontId="27" fillId="0" borderId="4" xfId="0" applyFont="1" applyBorder="1" applyAlignment="1">
      <alignment vertical="center"/>
    </xf>
    <xf numFmtId="1" fontId="32" fillId="8" borderId="10" xfId="0" applyNumberFormat="1" applyFont="1" applyFill="1" applyBorder="1" applyAlignment="1">
      <alignment vertical="center" wrapText="1"/>
    </xf>
    <xf numFmtId="0" fontId="27" fillId="0" borderId="19" xfId="0" applyFont="1" applyBorder="1" applyAlignment="1">
      <alignment vertical="center"/>
    </xf>
    <xf numFmtId="0" fontId="27" fillId="0" borderId="21" xfId="0" applyFont="1" applyBorder="1" applyAlignment="1">
      <alignment vertical="center"/>
    </xf>
    <xf numFmtId="0" fontId="27" fillId="9" borderId="21" xfId="0" applyFont="1" applyFill="1" applyBorder="1" applyAlignment="1">
      <alignment vertical="center" wrapText="1"/>
    </xf>
    <xf numFmtId="0" fontId="27" fillId="0" borderId="10" xfId="0" applyFont="1" applyBorder="1" applyAlignment="1">
      <alignment vertical="center"/>
    </xf>
    <xf numFmtId="0" fontId="27" fillId="0" borderId="13" xfId="0" applyFont="1" applyBorder="1" applyAlignment="1">
      <alignment vertical="center" wrapText="1"/>
    </xf>
    <xf numFmtId="0" fontId="27" fillId="0" borderId="13" xfId="0" applyFont="1" applyBorder="1" applyAlignment="1">
      <alignment vertical="center"/>
    </xf>
    <xf numFmtId="0" fontId="27" fillId="0" borderId="12" xfId="0" applyFont="1" applyBorder="1" applyAlignment="1">
      <alignment vertical="center"/>
    </xf>
    <xf numFmtId="49" fontId="27" fillId="0" borderId="20" xfId="0" applyNumberFormat="1" applyFont="1" applyBorder="1" applyAlignment="1">
      <alignment horizontal="center" vertical="center" wrapText="1"/>
    </xf>
    <xf numFmtId="49" fontId="22" fillId="0" borderId="0" xfId="0" applyNumberFormat="1" applyFont="1"/>
    <xf numFmtId="49" fontId="45" fillId="0" borderId="0" xfId="0" applyNumberFormat="1" applyFont="1"/>
    <xf numFmtId="49" fontId="22" fillId="0" borderId="0" xfId="0" applyNumberFormat="1" applyFont="1" applyAlignment="1">
      <alignment horizontal="center"/>
    </xf>
    <xf numFmtId="49" fontId="45" fillId="0" borderId="0" xfId="0" applyNumberFormat="1" applyFont="1" applyAlignment="1">
      <alignment horizontal="center"/>
    </xf>
    <xf numFmtId="49" fontId="2" fillId="6" borderId="0" xfId="0" applyNumberFormat="1" applyFont="1" applyFill="1" applyAlignment="1">
      <alignment vertical="center" wrapText="1"/>
    </xf>
    <xf numFmtId="49" fontId="2" fillId="0" borderId="0" xfId="0" applyNumberFormat="1" applyFont="1"/>
    <xf numFmtId="49" fontId="2" fillId="0" borderId="0" xfId="0" applyNumberFormat="1" applyFont="1" applyAlignment="1">
      <alignment horizontal="center"/>
    </xf>
    <xf numFmtId="0" fontId="24" fillId="0" borderId="0" xfId="0" applyFont="1" applyAlignment="1">
      <alignment horizontal="left" vertical="center"/>
    </xf>
    <xf numFmtId="49" fontId="27" fillId="6" borderId="0" xfId="0" applyNumberFormat="1" applyFont="1" applyFill="1" applyAlignment="1">
      <alignment vertical="center" wrapText="1"/>
    </xf>
    <xf numFmtId="49" fontId="35" fillId="6" borderId="0" xfId="0" applyNumberFormat="1" applyFont="1" applyFill="1" applyAlignment="1">
      <alignment vertical="center"/>
    </xf>
    <xf numFmtId="49" fontId="27" fillId="6" borderId="6" xfId="0" applyNumberFormat="1" applyFont="1" applyFill="1" applyBorder="1" applyAlignment="1">
      <alignment horizontal="left" vertical="center" wrapText="1"/>
    </xf>
    <xf numFmtId="49" fontId="27" fillId="6" borderId="4" xfId="0" applyNumberFormat="1" applyFont="1" applyFill="1" applyBorder="1" applyAlignment="1">
      <alignment vertical="center"/>
    </xf>
    <xf numFmtId="49" fontId="27" fillId="6" borderId="4" xfId="0" applyNumberFormat="1" applyFont="1" applyFill="1" applyBorder="1" applyAlignment="1">
      <alignment vertical="center" wrapText="1"/>
    </xf>
    <xf numFmtId="49" fontId="35" fillId="6" borderId="4" xfId="0" applyNumberFormat="1" applyFont="1" applyFill="1" applyBorder="1" applyAlignment="1">
      <alignment vertical="center"/>
    </xf>
    <xf numFmtId="49" fontId="35" fillId="6" borderId="4" xfId="0" applyNumberFormat="1" applyFont="1" applyFill="1" applyBorder="1" applyAlignment="1">
      <alignment vertical="center" wrapText="1"/>
    </xf>
    <xf numFmtId="49" fontId="27" fillId="6" borderId="18" xfId="0" applyNumberFormat="1" applyFont="1" applyFill="1" applyBorder="1" applyAlignment="1">
      <alignment horizontal="center" vertical="center"/>
    </xf>
    <xf numFmtId="49" fontId="27" fillId="6" borderId="20" xfId="0" applyNumberFormat="1" applyFont="1" applyFill="1" applyBorder="1" applyAlignment="1">
      <alignment horizontal="center" vertical="center"/>
    </xf>
    <xf numFmtId="49" fontId="35" fillId="6" borderId="20" xfId="0" applyNumberFormat="1" applyFont="1" applyFill="1" applyBorder="1" applyAlignment="1">
      <alignment horizontal="center" vertical="center"/>
    </xf>
    <xf numFmtId="49" fontId="35" fillId="6" borderId="9" xfId="0" applyNumberFormat="1" applyFont="1" applyFill="1" applyBorder="1" applyAlignment="1">
      <alignment horizontal="center" vertical="center"/>
    </xf>
    <xf numFmtId="0" fontId="32" fillId="8" borderId="13" xfId="0" applyFont="1" applyFill="1" applyBorder="1" applyAlignment="1">
      <alignment horizontal="center" vertical="center"/>
    </xf>
    <xf numFmtId="0" fontId="50" fillId="0" borderId="0" xfId="0" applyFont="1" applyAlignment="1">
      <alignment vertical="center"/>
    </xf>
    <xf numFmtId="49" fontId="2" fillId="0" borderId="0" xfId="0" applyNumberFormat="1" applyFont="1" applyAlignment="1">
      <alignment vertical="center" wrapText="1"/>
    </xf>
    <xf numFmtId="49" fontId="2" fillId="0" borderId="0" xfId="0" applyNumberFormat="1" applyFont="1" applyAlignment="1">
      <alignment vertical="center"/>
    </xf>
    <xf numFmtId="49" fontId="27" fillId="0" borderId="4" xfId="0" applyNumberFormat="1" applyFont="1" applyBorder="1" applyAlignment="1">
      <alignment vertical="center" wrapText="1"/>
    </xf>
    <xf numFmtId="49" fontId="27" fillId="5" borderId="20" xfId="0" applyNumberFormat="1" applyFont="1" applyFill="1" applyBorder="1" applyAlignment="1">
      <alignment horizontal="center" vertical="center" wrapText="1"/>
    </xf>
    <xf numFmtId="49" fontId="28" fillId="5" borderId="20" xfId="0" applyNumberFormat="1" applyFont="1" applyFill="1" applyBorder="1" applyAlignment="1">
      <alignment horizontal="center" vertical="center" wrapText="1"/>
    </xf>
    <xf numFmtId="49" fontId="2" fillId="6" borderId="0" xfId="0" applyNumberFormat="1" applyFont="1" applyFill="1"/>
    <xf numFmtId="49" fontId="4" fillId="0" borderId="0" xfId="0" applyNumberFormat="1" applyFont="1" applyAlignment="1">
      <alignment vertical="center"/>
    </xf>
    <xf numFmtId="49" fontId="11" fillId="0" borderId="0" xfId="0" applyNumberFormat="1" applyFont="1" applyAlignment="1">
      <alignment vertical="center"/>
    </xf>
    <xf numFmtId="49" fontId="11" fillId="0" borderId="0" xfId="0" applyNumberFormat="1" applyFont="1" applyAlignment="1">
      <alignment vertical="center" wrapText="1"/>
    </xf>
    <xf numFmtId="49" fontId="2" fillId="0" borderId="0" xfId="0" applyNumberFormat="1" applyFont="1" applyAlignment="1">
      <alignment horizontal="justify" vertical="center" wrapText="1"/>
    </xf>
    <xf numFmtId="0" fontId="27" fillId="6" borderId="0" xfId="0" applyFont="1" applyFill="1" applyAlignment="1">
      <alignment vertical="center" wrapText="1"/>
    </xf>
    <xf numFmtId="0" fontId="27" fillId="6" borderId="4" xfId="0" applyFont="1" applyFill="1" applyBorder="1" applyAlignment="1">
      <alignment vertical="center" wrapText="1"/>
    </xf>
    <xf numFmtId="49" fontId="27" fillId="5" borderId="9" xfId="0" applyNumberFormat="1" applyFont="1" applyFill="1" applyBorder="1" applyAlignment="1">
      <alignment horizontal="center" vertical="center" wrapText="1"/>
    </xf>
    <xf numFmtId="0" fontId="21" fillId="6" borderId="0" xfId="0" applyFont="1" applyFill="1" applyAlignment="1">
      <alignment wrapText="1"/>
    </xf>
    <xf numFmtId="0" fontId="21" fillId="0" borderId="0" xfId="0" applyFont="1" applyAlignment="1">
      <alignment wrapText="1"/>
    </xf>
    <xf numFmtId="0" fontId="7" fillId="6" borderId="0" xfId="0" applyFont="1" applyFill="1" applyAlignment="1">
      <alignment horizontal="center" vertical="center" wrapText="1"/>
    </xf>
    <xf numFmtId="0" fontId="7" fillId="0" borderId="0" xfId="0" applyFont="1" applyAlignment="1">
      <alignment horizontal="center" vertical="center" wrapText="1"/>
    </xf>
    <xf numFmtId="0" fontId="7" fillId="6" borderId="0" xfId="0" applyFont="1" applyFill="1" applyAlignment="1">
      <alignment wrapText="1"/>
    </xf>
    <xf numFmtId="0" fontId="7" fillId="0" borderId="0" xfId="0" applyFont="1" applyAlignment="1">
      <alignment wrapText="1"/>
    </xf>
    <xf numFmtId="0" fontId="27" fillId="6" borderId="4" xfId="0" applyFont="1" applyFill="1" applyBorder="1" applyAlignment="1">
      <alignment horizontal="left" vertical="center" wrapText="1"/>
    </xf>
    <xf numFmtId="0" fontId="27" fillId="6" borderId="20"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51" fillId="0" borderId="0" xfId="0" applyFont="1"/>
    <xf numFmtId="0" fontId="27" fillId="6" borderId="6" xfId="0" applyFont="1" applyFill="1" applyBorder="1" applyAlignment="1">
      <alignment vertical="center"/>
    </xf>
    <xf numFmtId="0" fontId="42" fillId="0" borderId="0" xfId="0" applyFont="1"/>
    <xf numFmtId="0" fontId="35" fillId="6" borderId="4" xfId="0" applyFont="1" applyFill="1" applyBorder="1" applyAlignment="1">
      <alignment vertical="center" wrapText="1"/>
    </xf>
    <xf numFmtId="49" fontId="27" fillId="6" borderId="18" xfId="0" applyNumberFormat="1" applyFont="1" applyFill="1" applyBorder="1" applyAlignment="1">
      <alignment horizontal="center" vertical="center" wrapText="1"/>
    </xf>
    <xf numFmtId="49" fontId="27" fillId="6" borderId="20" xfId="0" applyNumberFormat="1" applyFont="1" applyFill="1" applyBorder="1" applyAlignment="1">
      <alignment horizontal="center" vertical="center" wrapText="1"/>
    </xf>
    <xf numFmtId="49" fontId="35" fillId="6" borderId="20" xfId="0" applyNumberFormat="1" applyFont="1" applyFill="1" applyBorder="1" applyAlignment="1">
      <alignment horizontal="center" vertical="center" wrapText="1"/>
    </xf>
    <xf numFmtId="49" fontId="27" fillId="6" borderId="9" xfId="0" applyNumberFormat="1" applyFont="1" applyFill="1" applyBorder="1" applyAlignment="1">
      <alignment horizontal="center" vertical="center" wrapText="1"/>
    </xf>
    <xf numFmtId="0" fontId="48" fillId="0" borderId="0" xfId="0" applyFont="1" applyAlignment="1">
      <alignment vertical="center"/>
    </xf>
    <xf numFmtId="0" fontId="46" fillId="0" borderId="0" xfId="0" applyFont="1" applyAlignment="1">
      <alignment vertical="center"/>
    </xf>
    <xf numFmtId="0" fontId="52" fillId="0" borderId="0" xfId="0" applyFont="1" applyAlignment="1">
      <alignment vertical="center" wrapText="1"/>
    </xf>
    <xf numFmtId="0" fontId="47" fillId="0" borderId="0" xfId="0" applyFont="1" applyAlignment="1">
      <alignment vertical="center"/>
    </xf>
    <xf numFmtId="0" fontId="47" fillId="0" borderId="0" xfId="0" applyFont="1" applyAlignment="1">
      <alignment vertical="center" wrapText="1"/>
    </xf>
    <xf numFmtId="0" fontId="38" fillId="0" borderId="0" xfId="0" applyFont="1" applyAlignment="1">
      <alignment vertical="center"/>
    </xf>
    <xf numFmtId="0" fontId="31" fillId="7" borderId="14" xfId="0" applyFont="1" applyFill="1" applyBorder="1" applyAlignment="1">
      <alignment vertical="center"/>
    </xf>
    <xf numFmtId="0" fontId="31" fillId="7" borderId="0" xfId="0" applyFont="1" applyFill="1" applyAlignment="1">
      <alignment vertical="center"/>
    </xf>
    <xf numFmtId="0" fontId="27" fillId="0" borderId="0" xfId="0" applyFont="1"/>
    <xf numFmtId="0" fontId="53" fillId="0" borderId="0" xfId="0" applyFont="1"/>
    <xf numFmtId="0" fontId="35" fillId="6" borderId="6" xfId="0" applyFont="1" applyFill="1" applyBorder="1" applyAlignment="1">
      <alignment vertical="center" wrapText="1"/>
    </xf>
    <xf numFmtId="0" fontId="31" fillId="7" borderId="7" xfId="0" applyFont="1" applyFill="1" applyBorder="1" applyAlignment="1">
      <alignment vertical="center"/>
    </xf>
    <xf numFmtId="0" fontId="31" fillId="7" borderId="9" xfId="0" applyFont="1" applyFill="1" applyBorder="1" applyAlignment="1">
      <alignment vertical="center"/>
    </xf>
    <xf numFmtId="0" fontId="27" fillId="6" borderId="18" xfId="0" applyFont="1" applyFill="1" applyBorder="1" applyAlignment="1">
      <alignment horizontal="center"/>
    </xf>
    <xf numFmtId="0" fontId="27" fillId="6" borderId="9" xfId="0" applyFont="1" applyFill="1" applyBorder="1" applyAlignment="1">
      <alignment horizontal="center"/>
    </xf>
    <xf numFmtId="0" fontId="27" fillId="6" borderId="11" xfId="0" applyFont="1" applyFill="1" applyBorder="1" applyAlignment="1">
      <alignment horizontal="center"/>
    </xf>
    <xf numFmtId="0" fontId="35" fillId="6" borderId="13" xfId="0" applyFont="1" applyFill="1" applyBorder="1" applyAlignment="1">
      <alignment vertical="center" wrapText="1"/>
    </xf>
    <xf numFmtId="164" fontId="32" fillId="8" borderId="10" xfId="11" applyNumberFormat="1" applyFont="1" applyFill="1" applyBorder="1" applyAlignment="1">
      <alignment vertical="center" wrapText="1"/>
    </xf>
    <xf numFmtId="164" fontId="27" fillId="9" borderId="10" xfId="11" applyNumberFormat="1" applyFont="1" applyFill="1" applyBorder="1" applyAlignment="1">
      <alignment horizontal="center" vertical="center" wrapText="1"/>
    </xf>
    <xf numFmtId="164" fontId="27" fillId="9" borderId="12" xfId="11" applyNumberFormat="1" applyFont="1" applyFill="1" applyBorder="1" applyAlignment="1">
      <alignment horizontal="center" vertical="center" wrapText="1"/>
    </xf>
    <xf numFmtId="0" fontId="31" fillId="7" borderId="14" xfId="0" applyFont="1" applyFill="1" applyBorder="1" applyAlignment="1">
      <alignment horizontal="center" vertical="center"/>
    </xf>
    <xf numFmtId="0" fontId="31" fillId="7" borderId="7" xfId="0" applyFont="1" applyFill="1" applyBorder="1" applyAlignment="1">
      <alignment horizontal="center" vertical="center" wrapText="1"/>
    </xf>
    <xf numFmtId="0" fontId="31" fillId="7" borderId="9" xfId="0" applyFont="1" applyFill="1" applyBorder="1" applyAlignment="1">
      <alignment horizontal="center" vertical="center" wrapText="1"/>
    </xf>
    <xf numFmtId="14" fontId="31" fillId="7" borderId="0" xfId="0" applyNumberFormat="1" applyFont="1" applyFill="1" applyAlignment="1">
      <alignment horizontal="center" vertical="center" wrapText="1"/>
    </xf>
    <xf numFmtId="9" fontId="31" fillId="7" borderId="0" xfId="10" applyFont="1" applyFill="1" applyBorder="1" applyAlignment="1">
      <alignment horizontal="center" vertical="center" wrapText="1"/>
    </xf>
    <xf numFmtId="165" fontId="7" fillId="6" borderId="0" xfId="11" applyNumberFormat="1" applyFont="1" applyFill="1" applyBorder="1" applyAlignment="1">
      <alignment wrapText="1"/>
    </xf>
    <xf numFmtId="164" fontId="32" fillId="8" borderId="13" xfId="11" applyNumberFormat="1" applyFont="1" applyFill="1" applyBorder="1" applyAlignment="1">
      <alignment vertical="center" wrapText="1"/>
    </xf>
    <xf numFmtId="164" fontId="32" fillId="8" borderId="12" xfId="11" applyNumberFormat="1" applyFont="1" applyFill="1" applyBorder="1" applyAlignment="1">
      <alignment vertical="center" wrapText="1"/>
    </xf>
    <xf numFmtId="0" fontId="20" fillId="0" borderId="0" xfId="0" applyFont="1" applyAlignment="1">
      <alignment vertical="center"/>
    </xf>
    <xf numFmtId="0" fontId="32" fillId="8" borderId="0" xfId="0" applyFont="1" applyFill="1" applyAlignment="1">
      <alignment horizontal="left" vertical="center"/>
    </xf>
    <xf numFmtId="0" fontId="34" fillId="0" borderId="0" xfId="0" applyFont="1"/>
    <xf numFmtId="0" fontId="2" fillId="0" borderId="0" xfId="0" applyFont="1" applyAlignment="1">
      <alignment wrapText="1"/>
    </xf>
    <xf numFmtId="0" fontId="2" fillId="6" borderId="0" xfId="0" applyFont="1" applyFill="1"/>
    <xf numFmtId="0" fontId="32" fillId="8" borderId="13" xfId="0" applyFont="1" applyFill="1" applyBorder="1" applyAlignment="1">
      <alignment horizontal="left" vertical="center"/>
    </xf>
    <xf numFmtId="0" fontId="27" fillId="6" borderId="6" xfId="0" applyFont="1" applyFill="1" applyBorder="1" applyAlignment="1">
      <alignment horizontal="left" vertical="center" wrapText="1"/>
    </xf>
    <xf numFmtId="0" fontId="17" fillId="0" borderId="0" xfId="0" applyFont="1"/>
    <xf numFmtId="0" fontId="9" fillId="0" borderId="0" xfId="0" applyFont="1" applyAlignment="1">
      <alignment horizontal="left"/>
    </xf>
    <xf numFmtId="0" fontId="27" fillId="0" borderId="4" xfId="0" applyFont="1" applyBorder="1" applyAlignment="1">
      <alignment horizontal="left" wrapText="1"/>
    </xf>
    <xf numFmtId="0" fontId="35" fillId="0" borderId="4" xfId="0" applyFont="1" applyBorder="1"/>
    <xf numFmtId="0" fontId="35" fillId="0" borderId="20" xfId="0" applyFont="1" applyBorder="1" applyAlignment="1">
      <alignment horizontal="center" vertical="center"/>
    </xf>
    <xf numFmtId="0" fontId="35" fillId="0" borderId="11" xfId="0" applyFont="1" applyBorder="1" applyAlignment="1">
      <alignment horizontal="center" vertical="center"/>
    </xf>
    <xf numFmtId="0" fontId="35" fillId="0" borderId="13" xfId="0" applyFont="1" applyBorder="1"/>
    <xf numFmtId="0" fontId="54" fillId="0" borderId="0" xfId="0" applyFont="1"/>
    <xf numFmtId="0" fontId="55" fillId="0" borderId="0" xfId="0" applyFont="1"/>
    <xf numFmtId="0" fontId="27" fillId="0" borderId="4" xfId="0" applyFont="1" applyBorder="1" applyAlignment="1">
      <alignment horizontal="left"/>
    </xf>
    <xf numFmtId="0" fontId="35" fillId="0" borderId="4" xfId="0" applyFont="1" applyBorder="1" applyAlignment="1">
      <alignment horizontal="left" indent="1"/>
    </xf>
    <xf numFmtId="0" fontId="27" fillId="0" borderId="20" xfId="0" applyFont="1" applyBorder="1" applyAlignment="1">
      <alignment horizontal="center"/>
    </xf>
    <xf numFmtId="0" fontId="35" fillId="0" borderId="20" xfId="0" applyFont="1" applyBorder="1" applyAlignment="1">
      <alignment horizontal="center"/>
    </xf>
    <xf numFmtId="0" fontId="27" fillId="0" borderId="11" xfId="0" applyFont="1" applyBorder="1" applyAlignment="1">
      <alignment horizontal="center"/>
    </xf>
    <xf numFmtId="0" fontId="27" fillId="0" borderId="13" xfId="0" applyFont="1" applyBorder="1" applyAlignment="1">
      <alignment horizontal="left"/>
    </xf>
    <xf numFmtId="164" fontId="27" fillId="0" borderId="0" xfId="11" applyNumberFormat="1" applyFont="1" applyFill="1"/>
    <xf numFmtId="0" fontId="27" fillId="0" borderId="4" xfId="0" applyFont="1" applyBorder="1" applyAlignment="1">
      <alignment horizontal="left" vertical="center" wrapText="1"/>
    </xf>
    <xf numFmtId="14" fontId="31" fillId="7" borderId="0" xfId="0" applyNumberFormat="1" applyFont="1" applyFill="1" applyAlignment="1">
      <alignment vertical="center"/>
    </xf>
    <xf numFmtId="0" fontId="27" fillId="6" borderId="0" xfId="0" applyFont="1" applyFill="1"/>
    <xf numFmtId="0" fontId="35" fillId="6" borderId="0" xfId="0" applyFont="1" applyFill="1" applyAlignment="1">
      <alignment vertical="center" wrapText="1"/>
    </xf>
    <xf numFmtId="0" fontId="27" fillId="6" borderId="20" xfId="0" applyFont="1" applyFill="1" applyBorder="1" applyAlignment="1">
      <alignment horizontal="center"/>
    </xf>
    <xf numFmtId="0" fontId="35" fillId="6" borderId="20" xfId="0" applyFont="1" applyFill="1" applyBorder="1" applyAlignment="1">
      <alignment horizontal="center"/>
    </xf>
    <xf numFmtId="0" fontId="35" fillId="6" borderId="9" xfId="0" applyFont="1" applyFill="1" applyBorder="1" applyAlignment="1">
      <alignment horizontal="center"/>
    </xf>
    <xf numFmtId="0" fontId="3" fillId="0" borderId="0" xfId="0" applyFont="1" applyAlignment="1">
      <alignment vertical="center"/>
    </xf>
    <xf numFmtId="0" fontId="38" fillId="5" borderId="0" xfId="0" applyFont="1" applyFill="1" applyAlignment="1">
      <alignment vertical="center" wrapText="1"/>
    </xf>
    <xf numFmtId="1" fontId="31" fillId="7" borderId="0" xfId="0" applyNumberFormat="1" applyFont="1" applyFill="1" applyAlignment="1">
      <alignment horizontal="center" vertical="center" wrapText="1"/>
    </xf>
    <xf numFmtId="0" fontId="35" fillId="5" borderId="0" xfId="0" applyFont="1" applyFill="1" applyAlignment="1">
      <alignment vertical="center"/>
    </xf>
    <xf numFmtId="0" fontId="35" fillId="5" borderId="4" xfId="0" applyFont="1" applyFill="1" applyBorder="1" applyAlignment="1">
      <alignment vertical="center" wrapText="1"/>
    </xf>
    <xf numFmtId="0" fontId="35" fillId="5" borderId="4" xfId="0" applyFont="1" applyFill="1" applyBorder="1" applyAlignment="1">
      <alignment vertical="center"/>
    </xf>
    <xf numFmtId="1" fontId="31" fillId="7" borderId="10" xfId="0" applyNumberFormat="1"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0" xfId="0" applyFont="1" applyFill="1" applyBorder="1" applyAlignment="1">
      <alignment horizontal="center" vertical="center"/>
    </xf>
    <xf numFmtId="0" fontId="27" fillId="5" borderId="9" xfId="0" applyFont="1" applyFill="1" applyBorder="1" applyAlignment="1">
      <alignment horizontal="center" vertical="center"/>
    </xf>
    <xf numFmtId="0" fontId="42" fillId="0" borderId="0" xfId="0" applyFont="1" applyAlignment="1">
      <alignment vertical="center"/>
    </xf>
    <xf numFmtId="0" fontId="28" fillId="0" borderId="18" xfId="0" applyFont="1" applyBorder="1" applyAlignment="1">
      <alignment horizontal="center" vertical="center"/>
    </xf>
    <xf numFmtId="0" fontId="28" fillId="0" borderId="6" xfId="0" applyFont="1" applyBorder="1" applyAlignment="1">
      <alignment vertical="center"/>
    </xf>
    <xf numFmtId="0" fontId="28" fillId="0" borderId="20" xfId="0" applyFont="1" applyBorder="1" applyAlignment="1">
      <alignment horizontal="center" vertical="center"/>
    </xf>
    <xf numFmtId="0" fontId="28" fillId="0" borderId="11" xfId="0" applyFont="1" applyBorder="1" applyAlignment="1">
      <alignment horizontal="center" vertical="center"/>
    </xf>
    <xf numFmtId="0" fontId="28" fillId="0" borderId="13" xfId="0" applyFont="1" applyBorder="1" applyAlignment="1">
      <alignment vertical="center" wrapText="1"/>
    </xf>
    <xf numFmtId="0" fontId="35" fillId="0" borderId="4" xfId="0" applyFont="1" applyBorder="1" applyAlignment="1">
      <alignment horizontal="left" vertical="center" wrapText="1" indent="2"/>
    </xf>
    <xf numFmtId="0" fontId="35" fillId="6" borderId="4" xfId="0" applyFont="1" applyFill="1" applyBorder="1" applyAlignment="1">
      <alignment horizontal="left" vertical="center" wrapText="1" indent="2"/>
    </xf>
    <xf numFmtId="0" fontId="35" fillId="0" borderId="4" xfId="0" applyFont="1" applyBorder="1" applyAlignment="1">
      <alignment horizontal="left" vertical="center" wrapText="1" indent="4"/>
    </xf>
    <xf numFmtId="0" fontId="49" fillId="0" borderId="13" xfId="0" applyFont="1" applyBorder="1" applyAlignment="1">
      <alignment vertical="center" wrapText="1"/>
    </xf>
    <xf numFmtId="0" fontId="2" fillId="9" borderId="13" xfId="0" applyFont="1" applyFill="1" applyBorder="1" applyAlignment="1">
      <alignment vertical="center"/>
    </xf>
    <xf numFmtId="0" fontId="27" fillId="6" borderId="11" xfId="0" applyFont="1" applyFill="1" applyBorder="1" applyAlignment="1">
      <alignment horizontal="center" vertical="center" wrapText="1"/>
    </xf>
    <xf numFmtId="0" fontId="27" fillId="6" borderId="13" xfId="0" applyFont="1" applyFill="1" applyBorder="1" applyAlignment="1">
      <alignment vertical="center" wrapText="1"/>
    </xf>
    <xf numFmtId="0" fontId="7" fillId="6" borderId="0" xfId="0" applyFont="1" applyFill="1" applyAlignment="1">
      <alignment horizontal="center"/>
    </xf>
    <xf numFmtId="0" fontId="14" fillId="0" borderId="0" xfId="9" quotePrefix="1" applyFont="1" applyAlignment="1">
      <alignment vertical="center"/>
    </xf>
    <xf numFmtId="0" fontId="27" fillId="9" borderId="4" xfId="0" applyFont="1" applyFill="1" applyBorder="1" applyAlignment="1">
      <alignment vertical="center" wrapText="1"/>
    </xf>
    <xf numFmtId="0" fontId="36" fillId="9" borderId="4" xfId="0" applyFont="1" applyFill="1" applyBorder="1" applyAlignment="1">
      <alignment vertical="center" wrapText="1"/>
    </xf>
    <xf numFmtId="0" fontId="57" fillId="10" borderId="0" xfId="0" applyFont="1" applyFill="1" applyAlignment="1">
      <alignment horizontal="left" indent="1"/>
    </xf>
    <xf numFmtId="164" fontId="32" fillId="7" borderId="0" xfId="11" applyNumberFormat="1" applyFont="1" applyFill="1" applyBorder="1" applyAlignment="1">
      <alignment horizontal="left" vertical="center" wrapText="1"/>
    </xf>
    <xf numFmtId="164" fontId="32" fillId="7" borderId="10" xfId="11" applyNumberFormat="1" applyFont="1" applyFill="1" applyBorder="1" applyAlignment="1">
      <alignment horizontal="left" vertical="center" wrapText="1"/>
    </xf>
    <xf numFmtId="164" fontId="32" fillId="7" borderId="13" xfId="11" applyNumberFormat="1" applyFont="1" applyFill="1" applyBorder="1" applyAlignment="1">
      <alignment horizontal="left" vertical="center" wrapText="1"/>
    </xf>
    <xf numFmtId="164" fontId="32" fillId="7" borderId="12" xfId="11" applyNumberFormat="1" applyFont="1" applyFill="1" applyBorder="1" applyAlignment="1">
      <alignment horizontal="left" vertical="center" wrapText="1"/>
    </xf>
    <xf numFmtId="0" fontId="28" fillId="5" borderId="9" xfId="0" applyFont="1" applyFill="1" applyBorder="1" applyAlignment="1">
      <alignment horizontal="center" vertical="center" wrapText="1"/>
    </xf>
    <xf numFmtId="0" fontId="28" fillId="5" borderId="0" xfId="0" applyFont="1" applyFill="1" applyAlignment="1">
      <alignment vertical="center" wrapText="1"/>
    </xf>
    <xf numFmtId="3" fontId="35" fillId="9" borderId="4" xfId="11" applyNumberFormat="1" applyFont="1" applyFill="1" applyBorder="1" applyAlignment="1">
      <alignment horizontal="right" vertical="center" wrapText="1"/>
    </xf>
    <xf numFmtId="3" fontId="35" fillId="9" borderId="21" xfId="11" applyNumberFormat="1" applyFont="1" applyFill="1" applyBorder="1" applyAlignment="1">
      <alignment horizontal="right" vertical="center" wrapText="1"/>
    </xf>
    <xf numFmtId="0" fontId="27" fillId="9" borderId="6" xfId="0" applyFont="1" applyFill="1" applyBorder="1" applyAlignment="1">
      <alignment horizontal="right" vertical="center" wrapText="1"/>
    </xf>
    <xf numFmtId="0" fontId="27" fillId="9" borderId="4" xfId="0" applyFont="1" applyFill="1" applyBorder="1" applyAlignment="1">
      <alignment horizontal="right" vertical="center" wrapText="1"/>
    </xf>
    <xf numFmtId="0" fontId="35" fillId="9" borderId="4" xfId="0" applyFont="1" applyFill="1" applyBorder="1" applyAlignment="1">
      <alignment horizontal="right" vertical="center" wrapText="1"/>
    </xf>
    <xf numFmtId="3" fontId="32" fillId="8" borderId="10" xfId="0" applyNumberFormat="1" applyFont="1" applyFill="1" applyBorder="1" applyAlignment="1">
      <alignment vertical="center" wrapText="1"/>
    </xf>
    <xf numFmtId="3" fontId="27" fillId="9" borderId="6" xfId="0" applyNumberFormat="1" applyFont="1" applyFill="1" applyBorder="1" applyAlignment="1">
      <alignment horizontal="right" vertical="center"/>
    </xf>
    <xf numFmtId="3" fontId="32" fillId="8" borderId="13" xfId="0" applyNumberFormat="1" applyFont="1" applyFill="1" applyBorder="1" applyAlignment="1">
      <alignment vertical="center" wrapText="1"/>
    </xf>
    <xf numFmtId="3" fontId="32" fillId="8" borderId="12" xfId="0" applyNumberFormat="1" applyFont="1" applyFill="1" applyBorder="1" applyAlignment="1">
      <alignment vertical="center" wrapText="1"/>
    </xf>
    <xf numFmtId="3" fontId="21" fillId="6" borderId="0" xfId="0" applyNumberFormat="1" applyFont="1" applyFill="1" applyAlignment="1">
      <alignment wrapText="1"/>
    </xf>
    <xf numFmtId="3" fontId="21" fillId="0" borderId="0" xfId="0" applyNumberFormat="1" applyFont="1" applyAlignment="1">
      <alignment wrapText="1"/>
    </xf>
    <xf numFmtId="3" fontId="32" fillId="8" borderId="13" xfId="0" applyNumberFormat="1" applyFont="1" applyFill="1" applyBorder="1" applyAlignment="1">
      <alignment horizontal="right" vertical="center" wrapText="1"/>
    </xf>
    <xf numFmtId="3" fontId="32" fillId="8" borderId="13" xfId="0" applyNumberFormat="1" applyFont="1" applyFill="1" applyBorder="1" applyAlignment="1">
      <alignment horizontal="right" vertical="center"/>
    </xf>
    <xf numFmtId="10" fontId="32" fillId="8" borderId="12" xfId="0" applyNumberFormat="1" applyFont="1" applyFill="1" applyBorder="1" applyAlignment="1">
      <alignment horizontal="right" vertical="center" wrapText="1"/>
    </xf>
    <xf numFmtId="3" fontId="27" fillId="6" borderId="6" xfId="0" applyNumberFormat="1" applyFont="1" applyFill="1" applyBorder="1" applyAlignment="1">
      <alignment vertical="center" wrapText="1"/>
    </xf>
    <xf numFmtId="3" fontId="27" fillId="6" borderId="4" xfId="0" applyNumberFormat="1" applyFont="1" applyFill="1" applyBorder="1" applyAlignment="1">
      <alignment vertical="center" wrapText="1"/>
    </xf>
    <xf numFmtId="3" fontId="27" fillId="9" borderId="4" xfId="0" applyNumberFormat="1" applyFont="1" applyFill="1" applyBorder="1" applyAlignment="1">
      <alignment horizontal="right" vertical="center" wrapText="1"/>
    </xf>
    <xf numFmtId="3" fontId="35" fillId="6" borderId="4" xfId="0" applyNumberFormat="1" applyFont="1" applyFill="1" applyBorder="1" applyAlignment="1">
      <alignment vertical="center" wrapText="1"/>
    </xf>
    <xf numFmtId="3" fontId="27" fillId="9" borderId="4" xfId="0" applyNumberFormat="1" applyFont="1" applyFill="1" applyBorder="1" applyAlignment="1">
      <alignment vertical="center" wrapText="1"/>
    </xf>
    <xf numFmtId="3" fontId="32" fillId="8" borderId="10" xfId="11" applyNumberFormat="1" applyFont="1" applyFill="1" applyBorder="1" applyAlignment="1">
      <alignment horizontal="right" vertical="center"/>
    </xf>
    <xf numFmtId="3" fontId="32" fillId="8" borderId="12" xfId="11" applyNumberFormat="1" applyFont="1" applyFill="1" applyBorder="1" applyAlignment="1">
      <alignment horizontal="right" vertical="center"/>
    </xf>
    <xf numFmtId="3" fontId="35" fillId="9" borderId="4" xfId="0" applyNumberFormat="1" applyFont="1" applyFill="1" applyBorder="1" applyAlignment="1">
      <alignment vertical="center" wrapText="1"/>
    </xf>
    <xf numFmtId="3" fontId="35" fillId="9" borderId="0" xfId="0" applyNumberFormat="1" applyFont="1" applyFill="1" applyAlignment="1">
      <alignment vertical="center" wrapText="1"/>
    </xf>
    <xf numFmtId="10" fontId="32" fillId="8" borderId="13" xfId="10" applyNumberFormat="1" applyFont="1" applyFill="1" applyBorder="1" applyAlignment="1">
      <alignment horizontal="right" vertical="center"/>
    </xf>
    <xf numFmtId="10" fontId="32" fillId="8" borderId="12" xfId="10" applyNumberFormat="1" applyFont="1" applyFill="1" applyBorder="1" applyAlignment="1">
      <alignment horizontal="right" vertical="center" wrapText="1"/>
    </xf>
    <xf numFmtId="0" fontId="27" fillId="9" borderId="18" xfId="0" applyFont="1" applyFill="1" applyBorder="1" applyAlignment="1">
      <alignment horizontal="center" vertical="center" wrapText="1"/>
    </xf>
    <xf numFmtId="0" fontId="27" fillId="9" borderId="6" xfId="0" applyFont="1" applyFill="1" applyBorder="1" applyAlignment="1">
      <alignment horizontal="justify" vertical="center" wrapText="1"/>
    </xf>
    <xf numFmtId="3" fontId="27" fillId="9" borderId="6" xfId="0" applyNumberFormat="1" applyFont="1" applyFill="1" applyBorder="1" applyAlignment="1">
      <alignment horizontal="right" vertical="center" wrapText="1"/>
    </xf>
    <xf numFmtId="0" fontId="28" fillId="9" borderId="19" xfId="0" applyFont="1" applyFill="1" applyBorder="1" applyAlignment="1">
      <alignment horizontal="center" vertical="center"/>
    </xf>
    <xf numFmtId="0" fontId="27" fillId="9" borderId="9" xfId="0" applyFont="1" applyFill="1" applyBorder="1" applyAlignment="1">
      <alignment horizontal="center" vertical="center" wrapText="1"/>
    </xf>
    <xf numFmtId="0" fontId="11" fillId="9" borderId="10" xfId="0" applyFont="1" applyFill="1" applyBorder="1" applyAlignment="1">
      <alignment horizontal="left" vertical="center"/>
    </xf>
    <xf numFmtId="0" fontId="32" fillId="8" borderId="13" xfId="0" applyFont="1" applyFill="1" applyBorder="1" applyAlignment="1">
      <alignment horizontal="right" vertical="center"/>
    </xf>
    <xf numFmtId="0" fontId="27" fillId="9" borderId="18" xfId="0" applyFont="1" applyFill="1" applyBorder="1" applyAlignment="1">
      <alignment horizontal="center" vertical="center"/>
    </xf>
    <xf numFmtId="3" fontId="27" fillId="9" borderId="6" xfId="0" applyNumberFormat="1" applyFont="1" applyFill="1" applyBorder="1" applyAlignment="1">
      <alignment vertical="center"/>
    </xf>
    <xf numFmtId="3" fontId="27" fillId="9" borderId="19" xfId="0" applyNumberFormat="1" applyFont="1" applyFill="1" applyBorder="1" applyAlignment="1">
      <alignment horizontal="right" vertical="center"/>
    </xf>
    <xf numFmtId="164" fontId="32" fillId="8" borderId="0" xfId="11" applyNumberFormat="1" applyFont="1" applyFill="1" applyBorder="1" applyAlignment="1">
      <alignment horizontal="right" vertical="center" wrapText="1"/>
    </xf>
    <xf numFmtId="43" fontId="21" fillId="0" borderId="0" xfId="11" applyFont="1" applyFill="1"/>
    <xf numFmtId="3" fontId="32" fillId="8" borderId="0" xfId="0" applyNumberFormat="1" applyFont="1" applyFill="1" applyAlignment="1">
      <alignment horizontal="right" vertical="center"/>
    </xf>
    <xf numFmtId="3" fontId="32" fillId="8" borderId="10" xfId="0" applyNumberFormat="1" applyFont="1" applyFill="1" applyBorder="1" applyAlignment="1">
      <alignment horizontal="right" vertical="center"/>
    </xf>
    <xf numFmtId="0" fontId="7" fillId="0" borderId="0" xfId="0" applyFont="1" applyAlignment="1">
      <alignment horizontal="center"/>
    </xf>
    <xf numFmtId="0" fontId="27" fillId="6" borderId="10" xfId="9" applyFont="1" applyFill="1" applyBorder="1" applyAlignment="1">
      <alignment horizontal="center" vertical="center"/>
    </xf>
    <xf numFmtId="0" fontId="24" fillId="6" borderId="0" xfId="0" applyFont="1" applyFill="1" applyAlignment="1">
      <alignment vertical="center"/>
    </xf>
    <xf numFmtId="0" fontId="0" fillId="6" borderId="0" xfId="0" applyFill="1"/>
    <xf numFmtId="3" fontId="32" fillId="8" borderId="0" xfId="11" applyNumberFormat="1" applyFont="1" applyFill="1" applyBorder="1" applyAlignment="1">
      <alignment horizontal="center" vertical="center"/>
    </xf>
    <xf numFmtId="3" fontId="32" fillId="8" borderId="0" xfId="0" applyNumberFormat="1" applyFont="1" applyFill="1" applyAlignment="1">
      <alignment horizontal="center" vertical="center"/>
    </xf>
    <xf numFmtId="3" fontId="32" fillId="8" borderId="12" xfId="0" applyNumberFormat="1" applyFont="1" applyFill="1" applyBorder="1" applyAlignment="1">
      <alignment horizontal="right" vertical="center"/>
    </xf>
    <xf numFmtId="0" fontId="31" fillId="7" borderId="8" xfId="0" applyFont="1" applyFill="1" applyBorder="1" applyAlignment="1">
      <alignment horizontal="center" vertical="center" wrapText="1"/>
    </xf>
    <xf numFmtId="43" fontId="21" fillId="0" borderId="0" xfId="11" applyFont="1"/>
    <xf numFmtId="0" fontId="35" fillId="0" borderId="4" xfId="0" applyFont="1" applyBorder="1" applyAlignment="1">
      <alignment vertical="center"/>
    </xf>
    <xf numFmtId="0" fontId="35" fillId="0" borderId="13" xfId="0" applyFont="1" applyBorder="1" applyAlignment="1">
      <alignment vertical="center"/>
    </xf>
    <xf numFmtId="3" fontId="27" fillId="9" borderId="12" xfId="0" applyNumberFormat="1" applyFont="1" applyFill="1" applyBorder="1" applyAlignment="1">
      <alignment horizontal="right" vertical="center"/>
    </xf>
    <xf numFmtId="167" fontId="32" fillId="8" borderId="13" xfId="11" applyNumberFormat="1" applyFont="1" applyFill="1" applyBorder="1" applyAlignment="1">
      <alignment vertical="center" wrapText="1"/>
    </xf>
    <xf numFmtId="14" fontId="31" fillId="7" borderId="10" xfId="0" applyNumberFormat="1" applyFont="1" applyFill="1" applyBorder="1" applyAlignment="1">
      <alignment horizontal="center" vertical="center" wrapText="1"/>
    </xf>
    <xf numFmtId="0" fontId="35" fillId="0" borderId="18" xfId="0" applyFont="1" applyBorder="1" applyAlignment="1">
      <alignment horizontal="center" vertical="center"/>
    </xf>
    <xf numFmtId="3" fontId="35" fillId="9" borderId="19" xfId="0" applyNumberFormat="1" applyFont="1" applyFill="1" applyBorder="1" applyAlignment="1">
      <alignment horizontal="right" vertical="center"/>
    </xf>
    <xf numFmtId="3" fontId="35" fillId="0" borderId="6" xfId="0" applyNumberFormat="1" applyFont="1" applyBorder="1" applyAlignment="1">
      <alignment vertical="center" wrapText="1"/>
    </xf>
    <xf numFmtId="0" fontId="10" fillId="0" borderId="0" xfId="0" applyFont="1" applyAlignment="1">
      <alignment horizontal="left" wrapText="1"/>
    </xf>
    <xf numFmtId="164" fontId="32" fillId="8" borderId="13" xfId="11" applyNumberFormat="1" applyFont="1" applyFill="1" applyBorder="1" applyAlignment="1">
      <alignment horizontal="center" vertical="center"/>
    </xf>
    <xf numFmtId="0" fontId="27" fillId="6" borderId="15" xfId="0" applyFont="1" applyFill="1" applyBorder="1" applyAlignment="1">
      <alignment horizontal="center" vertical="center"/>
    </xf>
    <xf numFmtId="0" fontId="27" fillId="6" borderId="11" xfId="0" applyFont="1" applyFill="1" applyBorder="1" applyAlignment="1">
      <alignment horizontal="center" vertical="center"/>
    </xf>
    <xf numFmtId="3" fontId="27" fillId="6" borderId="6" xfId="0" applyNumberFormat="1" applyFont="1" applyFill="1" applyBorder="1" applyAlignment="1">
      <alignment vertical="center"/>
    </xf>
    <xf numFmtId="3" fontId="27" fillId="6" borderId="17" xfId="0" applyNumberFormat="1" applyFont="1" applyFill="1" applyBorder="1" applyAlignment="1">
      <alignment vertical="center"/>
    </xf>
    <xf numFmtId="0" fontId="27" fillId="6" borderId="0" xfId="0" applyFont="1" applyFill="1" applyAlignment="1">
      <alignment vertical="center"/>
    </xf>
    <xf numFmtId="0" fontId="25" fillId="7" borderId="7" xfId="0" applyFont="1" applyFill="1" applyBorder="1" applyAlignment="1">
      <alignment vertical="center"/>
    </xf>
    <xf numFmtId="0" fontId="26" fillId="8" borderId="9" xfId="0" applyFont="1" applyFill="1" applyBorder="1" applyAlignment="1">
      <alignment vertical="center"/>
    </xf>
    <xf numFmtId="0" fontId="27" fillId="6" borderId="20" xfId="0" applyFont="1" applyFill="1" applyBorder="1" applyAlignment="1">
      <alignment horizontal="left" vertical="center" wrapText="1"/>
    </xf>
    <xf numFmtId="0" fontId="27" fillId="6" borderId="9" xfId="0" applyFont="1" applyFill="1" applyBorder="1" applyAlignment="1">
      <alignment horizontal="left" vertical="center" wrapText="1"/>
    </xf>
    <xf numFmtId="0" fontId="27" fillId="6" borderId="23" xfId="0" applyFont="1" applyFill="1" applyBorder="1" applyAlignment="1">
      <alignment horizontal="center" vertical="center"/>
    </xf>
    <xf numFmtId="14" fontId="31" fillId="7" borderId="0" xfId="0" applyNumberFormat="1" applyFont="1" applyFill="1" applyAlignment="1">
      <alignment horizontal="center" vertical="center"/>
    </xf>
    <xf numFmtId="0" fontId="27" fillId="6" borderId="0" xfId="9" applyFont="1" applyFill="1" applyAlignment="1">
      <alignment horizontal="center" vertical="center"/>
    </xf>
    <xf numFmtId="1" fontId="60" fillId="6" borderId="0" xfId="0" applyNumberFormat="1" applyFont="1" applyFill="1" applyAlignment="1">
      <alignment vertical="center"/>
    </xf>
    <xf numFmtId="168" fontId="31" fillId="7" borderId="14" xfId="0" applyNumberFormat="1" applyFont="1" applyFill="1" applyBorder="1" applyAlignment="1">
      <alignment horizontal="center" vertical="center" wrapText="1"/>
    </xf>
    <xf numFmtId="0" fontId="0" fillId="0" borderId="0" xfId="0" applyAlignment="1">
      <alignment vertical="center"/>
    </xf>
    <xf numFmtId="168" fontId="31" fillId="7" borderId="0" xfId="0" applyNumberFormat="1" applyFont="1" applyFill="1" applyAlignment="1">
      <alignment horizontal="center" vertical="center" wrapText="1"/>
    </xf>
    <xf numFmtId="168" fontId="31" fillId="7" borderId="10" xfId="0" applyNumberFormat="1" applyFont="1" applyFill="1" applyBorder="1" applyAlignment="1">
      <alignment horizontal="center" vertical="center" wrapText="1"/>
    </xf>
    <xf numFmtId="0" fontId="0" fillId="0" borderId="0" xfId="0" applyAlignment="1">
      <alignment horizontal="center"/>
    </xf>
    <xf numFmtId="0" fontId="0" fillId="6" borderId="0" xfId="0" applyFill="1" applyAlignment="1">
      <alignment vertical="center"/>
    </xf>
    <xf numFmtId="0" fontId="35" fillId="6" borderId="18" xfId="0" applyFont="1" applyFill="1" applyBorder="1" applyAlignment="1">
      <alignment horizontal="center" vertical="center"/>
    </xf>
    <xf numFmtId="49" fontId="35" fillId="5" borderId="20" xfId="0" applyNumberFormat="1" applyFont="1" applyFill="1" applyBorder="1" applyAlignment="1">
      <alignment horizontal="center" vertical="center" wrapText="1"/>
    </xf>
    <xf numFmtId="0" fontId="35" fillId="6" borderId="20" xfId="0" applyFont="1" applyFill="1" applyBorder="1" applyAlignment="1">
      <alignment horizontal="center" vertical="center" wrapText="1"/>
    </xf>
    <xf numFmtId="0" fontId="35" fillId="6" borderId="4" xfId="0" applyFont="1" applyFill="1" applyBorder="1" applyAlignment="1">
      <alignment horizontal="left" vertical="center" wrapText="1"/>
    </xf>
    <xf numFmtId="3" fontId="27" fillId="6" borderId="19" xfId="0" applyNumberFormat="1" applyFont="1" applyFill="1" applyBorder="1" applyAlignment="1">
      <alignment horizontal="right" vertical="center"/>
    </xf>
    <xf numFmtId="168" fontId="31" fillId="7" borderId="8" xfId="0" applyNumberFormat="1" applyFont="1" applyFill="1" applyBorder="1" applyAlignment="1">
      <alignment horizontal="center" vertical="center" wrapText="1"/>
    </xf>
    <xf numFmtId="3" fontId="27" fillId="6" borderId="10" xfId="0" applyNumberFormat="1" applyFont="1" applyFill="1" applyBorder="1" applyAlignment="1">
      <alignment horizontal="right" vertical="center"/>
    </xf>
    <xf numFmtId="0" fontId="31" fillId="7" borderId="0" xfId="0" applyFont="1" applyFill="1" applyAlignment="1">
      <alignment horizontal="center" vertical="center"/>
    </xf>
    <xf numFmtId="0" fontId="31" fillId="7" borderId="7" xfId="0" applyFont="1" applyFill="1" applyBorder="1" applyAlignment="1">
      <alignment horizontal="center" vertical="center"/>
    </xf>
    <xf numFmtId="0" fontId="31" fillId="7" borderId="9" xfId="0" applyFont="1" applyFill="1" applyBorder="1" applyAlignment="1">
      <alignment horizontal="center" vertical="center"/>
    </xf>
    <xf numFmtId="1" fontId="32" fillId="8" borderId="13" xfId="11" applyNumberFormat="1" applyFont="1" applyFill="1" applyBorder="1" applyAlignment="1">
      <alignment vertical="center" wrapText="1"/>
    </xf>
    <xf numFmtId="43" fontId="21" fillId="0" borderId="0" xfId="11" applyFont="1" applyFill="1" applyBorder="1"/>
    <xf numFmtId="0" fontId="0" fillId="0" borderId="0" xfId="0" applyAlignment="1">
      <alignment horizontal="left"/>
    </xf>
    <xf numFmtId="0" fontId="27" fillId="6" borderId="4" xfId="0" applyFont="1" applyFill="1" applyBorder="1" applyAlignment="1">
      <alignment horizontal="justify" vertical="center" wrapText="1"/>
    </xf>
    <xf numFmtId="0" fontId="35" fillId="6" borderId="20" xfId="0" applyFont="1" applyFill="1" applyBorder="1" applyAlignment="1">
      <alignment horizontal="center" vertical="center"/>
    </xf>
    <xf numFmtId="0" fontId="35" fillId="6" borderId="4" xfId="0" applyFont="1" applyFill="1" applyBorder="1" applyAlignment="1">
      <alignment vertical="center"/>
    </xf>
    <xf numFmtId="10" fontId="32" fillId="9" borderId="13" xfId="10" applyNumberFormat="1" applyFont="1" applyFill="1" applyBorder="1" applyAlignment="1">
      <alignment horizontal="right" vertical="center"/>
    </xf>
    <xf numFmtId="3" fontId="7" fillId="0" borderId="0" xfId="0" applyNumberFormat="1" applyFont="1"/>
    <xf numFmtId="0" fontId="2" fillId="0" borderId="0" xfId="0" applyFont="1" applyAlignment="1">
      <alignment horizontal="center"/>
    </xf>
    <xf numFmtId="0" fontId="2" fillId="6" borderId="10" xfId="0" applyFont="1" applyFill="1" applyBorder="1"/>
    <xf numFmtId="0" fontId="27" fillId="6" borderId="6" xfId="0" applyFont="1" applyFill="1" applyBorder="1" applyAlignment="1">
      <alignment horizontal="center" vertical="center" wrapText="1"/>
    </xf>
    <xf numFmtId="0" fontId="35" fillId="6" borderId="4" xfId="0" applyFont="1" applyFill="1" applyBorder="1" applyAlignment="1">
      <alignment horizontal="center" vertical="center" wrapText="1"/>
    </xf>
    <xf numFmtId="0" fontId="64" fillId="0" borderId="0" xfId="0" applyFont="1"/>
    <xf numFmtId="164" fontId="64" fillId="0" borderId="0" xfId="0" applyNumberFormat="1" applyFont="1"/>
    <xf numFmtId="0" fontId="63" fillId="0" borderId="0" xfId="0" applyFont="1" applyAlignment="1">
      <alignment vertical="center"/>
    </xf>
    <xf numFmtId="0" fontId="63" fillId="0" borderId="0" xfId="0" applyFont="1"/>
    <xf numFmtId="38" fontId="65" fillId="11" borderId="0" xfId="0" applyNumberFormat="1" applyFont="1" applyFill="1" applyAlignment="1">
      <alignment wrapText="1"/>
    </xf>
    <xf numFmtId="38" fontId="65" fillId="11" borderId="10" xfId="0" applyNumberFormat="1" applyFont="1" applyFill="1" applyBorder="1" applyAlignment="1">
      <alignment wrapText="1"/>
    </xf>
    <xf numFmtId="10" fontId="0" fillId="0" borderId="0" xfId="10" applyNumberFormat="1" applyFont="1"/>
    <xf numFmtId="3" fontId="27" fillId="6" borderId="5" xfId="0" applyNumberFormat="1" applyFont="1" applyFill="1" applyBorder="1" applyAlignment="1">
      <alignment vertical="center" wrapText="1"/>
    </xf>
    <xf numFmtId="0" fontId="31" fillId="7" borderId="8" xfId="0" applyFont="1" applyFill="1" applyBorder="1" applyAlignment="1">
      <alignment horizontal="center" vertical="center"/>
    </xf>
    <xf numFmtId="0" fontId="49" fillId="0" borderId="9" xfId="0" applyFont="1" applyBorder="1" applyAlignment="1">
      <alignment horizontal="center" vertical="center"/>
    </xf>
    <xf numFmtId="0" fontId="49" fillId="0" borderId="0" xfId="0" applyFont="1" applyAlignment="1">
      <alignment vertical="center" wrapText="1"/>
    </xf>
    <xf numFmtId="3" fontId="35" fillId="9" borderId="0" xfId="11" applyNumberFormat="1" applyFont="1" applyFill="1" applyBorder="1" applyAlignment="1">
      <alignment horizontal="right" vertical="center"/>
    </xf>
    <xf numFmtId="0" fontId="49" fillId="6" borderId="20" xfId="0" applyFont="1" applyFill="1" applyBorder="1" applyAlignment="1">
      <alignment horizontal="center" vertical="center"/>
    </xf>
    <xf numFmtId="0" fontId="49" fillId="6" borderId="4" xfId="0" applyFont="1" applyFill="1" applyBorder="1" applyAlignment="1">
      <alignment vertical="center" wrapText="1"/>
    </xf>
    <xf numFmtId="0" fontId="49" fillId="0" borderId="11" xfId="0" applyFont="1" applyBorder="1" applyAlignment="1">
      <alignment horizontal="center" vertical="center"/>
    </xf>
    <xf numFmtId="0" fontId="0" fillId="6" borderId="0" xfId="0" applyFill="1" applyAlignment="1">
      <alignment vertical="center" wrapText="1"/>
    </xf>
    <xf numFmtId="14" fontId="31" fillId="7" borderId="9" xfId="0" applyNumberFormat="1" applyFont="1" applyFill="1" applyBorder="1" applyAlignment="1">
      <alignment horizontal="center" vertical="center" wrapText="1"/>
    </xf>
    <xf numFmtId="0" fontId="27" fillId="9" borderId="0" xfId="0" applyFont="1" applyFill="1" applyAlignment="1">
      <alignment vertical="center" wrapText="1"/>
    </xf>
    <xf numFmtId="15" fontId="31" fillId="7" borderId="8" xfId="0" applyNumberFormat="1" applyFont="1" applyFill="1" applyBorder="1" applyAlignment="1">
      <alignment horizontal="center" vertical="center" wrapText="1"/>
    </xf>
    <xf numFmtId="15" fontId="31" fillId="7" borderId="10" xfId="0" applyNumberFormat="1" applyFont="1" applyFill="1" applyBorder="1" applyAlignment="1">
      <alignment horizontal="center" vertical="center" wrapText="1"/>
    </xf>
    <xf numFmtId="15" fontId="31" fillId="7" borderId="14" xfId="0" applyNumberFormat="1" applyFont="1" applyFill="1" applyBorder="1" applyAlignment="1">
      <alignment horizontal="center" vertical="center" wrapText="1"/>
    </xf>
    <xf numFmtId="15" fontId="31" fillId="7" borderId="0" xfId="0" applyNumberFormat="1" applyFont="1" applyFill="1" applyAlignment="1">
      <alignment horizontal="center" vertical="center" wrapText="1"/>
    </xf>
    <xf numFmtId="10" fontId="27" fillId="6" borderId="19" xfId="0" applyNumberFormat="1" applyFont="1" applyFill="1" applyBorder="1" applyAlignment="1">
      <alignment vertical="center"/>
    </xf>
    <xf numFmtId="0" fontId="17" fillId="7" borderId="7" xfId="0" applyFont="1" applyFill="1" applyBorder="1" applyAlignment="1">
      <alignment vertical="center"/>
    </xf>
    <xf numFmtId="0" fontId="7" fillId="7" borderId="9" xfId="0" applyFont="1" applyFill="1" applyBorder="1"/>
    <xf numFmtId="0" fontId="31" fillId="7" borderId="10" xfId="0" applyFont="1" applyFill="1" applyBorder="1" applyAlignment="1">
      <alignment horizontal="center" vertical="center"/>
    </xf>
    <xf numFmtId="0" fontId="21" fillId="7" borderId="7" xfId="0" applyFont="1" applyFill="1" applyBorder="1" applyAlignment="1">
      <alignment horizontal="center"/>
    </xf>
    <xf numFmtId="0" fontId="21" fillId="7" borderId="14" xfId="0" applyFont="1" applyFill="1" applyBorder="1"/>
    <xf numFmtId="0" fontId="22" fillId="7" borderId="7" xfId="0" applyFont="1" applyFill="1" applyBorder="1" applyAlignment="1">
      <alignment horizontal="center"/>
    </xf>
    <xf numFmtId="0" fontId="22" fillId="7" borderId="14" xfId="0" applyFont="1" applyFill="1" applyBorder="1"/>
    <xf numFmtId="0" fontId="50" fillId="7" borderId="7" xfId="0" applyFont="1" applyFill="1" applyBorder="1" applyAlignment="1">
      <alignment vertical="center"/>
    </xf>
    <xf numFmtId="0" fontId="7" fillId="7" borderId="14" xfId="0" applyFont="1" applyFill="1" applyBorder="1"/>
    <xf numFmtId="49" fontId="2" fillId="7" borderId="7" xfId="0" applyNumberFormat="1" applyFont="1" applyFill="1" applyBorder="1" applyAlignment="1">
      <alignment vertical="center"/>
    </xf>
    <xf numFmtId="49" fontId="2" fillId="7" borderId="14" xfId="0" applyNumberFormat="1" applyFont="1" applyFill="1" applyBorder="1" applyAlignment="1">
      <alignment vertical="center"/>
    </xf>
    <xf numFmtId="0" fontId="44" fillId="7" borderId="7" xfId="0" applyFont="1" applyFill="1" applyBorder="1" applyAlignment="1">
      <alignment horizontal="center" vertical="center" wrapText="1"/>
    </xf>
    <xf numFmtId="0" fontId="44" fillId="7" borderId="14" xfId="0" applyFont="1" applyFill="1" applyBorder="1" applyAlignment="1">
      <alignment vertical="center" wrapText="1"/>
    </xf>
    <xf numFmtId="0" fontId="21" fillId="7" borderId="7" xfId="0" applyFont="1" applyFill="1" applyBorder="1"/>
    <xf numFmtId="0" fontId="20" fillId="7" borderId="14" xfId="0" applyFont="1" applyFill="1" applyBorder="1" applyAlignment="1">
      <alignment vertical="center"/>
    </xf>
    <xf numFmtId="0" fontId="7" fillId="7" borderId="0" xfId="0" applyFont="1" applyFill="1" applyAlignment="1">
      <alignment vertical="center" wrapText="1"/>
    </xf>
    <xf numFmtId="0" fontId="2" fillId="7" borderId="7" xfId="0" applyFont="1" applyFill="1" applyBorder="1" applyAlignment="1">
      <alignment horizontal="center" vertical="center" wrapText="1"/>
    </xf>
    <xf numFmtId="0" fontId="2" fillId="7" borderId="14" xfId="0" applyFont="1" applyFill="1" applyBorder="1" applyAlignment="1">
      <alignment horizontal="center" vertical="center"/>
    </xf>
    <xf numFmtId="0" fontId="9" fillId="7" borderId="14" xfId="0" applyFont="1" applyFill="1" applyBorder="1" applyAlignment="1">
      <alignment horizontal="left"/>
    </xf>
    <xf numFmtId="49" fontId="28" fillId="6" borderId="18" xfId="0" applyNumberFormat="1" applyFont="1" applyFill="1" applyBorder="1" applyAlignment="1">
      <alignment horizontal="center" vertical="center" wrapText="1"/>
    </xf>
    <xf numFmtId="49" fontId="28" fillId="6" borderId="4" xfId="0" applyNumberFormat="1" applyFont="1" applyFill="1" applyBorder="1" applyAlignment="1">
      <alignment vertical="center" wrapText="1"/>
    </xf>
    <xf numFmtId="49" fontId="4" fillId="0" borderId="0" xfId="0" applyNumberFormat="1" applyFont="1"/>
    <xf numFmtId="0" fontId="31" fillId="7" borderId="0" xfId="0" applyFont="1" applyFill="1" applyAlignment="1">
      <alignment vertical="center" wrapText="1"/>
    </xf>
    <xf numFmtId="0" fontId="2" fillId="7" borderId="9" xfId="0" applyFont="1" applyFill="1" applyBorder="1" applyAlignment="1">
      <alignment horizontal="center" vertical="center" wrapText="1"/>
    </xf>
    <xf numFmtId="0" fontId="2" fillId="7" borderId="0" xfId="0" applyFont="1" applyFill="1" applyAlignment="1">
      <alignment horizontal="center" vertical="center"/>
    </xf>
    <xf numFmtId="0" fontId="66" fillId="6" borderId="18" xfId="3" applyFont="1" applyFill="1" applyBorder="1" applyAlignment="1">
      <alignment horizontal="center" vertical="center" wrapText="1"/>
    </xf>
    <xf numFmtId="0" fontId="66" fillId="6" borderId="6" xfId="3" applyFont="1" applyFill="1" applyBorder="1" applyAlignment="1">
      <alignment horizontal="left" vertical="center" wrapText="1"/>
    </xf>
    <xf numFmtId="0" fontId="66" fillId="6" borderId="20" xfId="3" applyFont="1" applyFill="1" applyBorder="1" applyAlignment="1">
      <alignment horizontal="center" vertical="center" wrapText="1"/>
    </xf>
    <xf numFmtId="0" fontId="66" fillId="6" borderId="4" xfId="3" applyFont="1" applyFill="1" applyBorder="1" applyAlignment="1">
      <alignment horizontal="left" vertical="center" wrapText="1"/>
    </xf>
    <xf numFmtId="0" fontId="66" fillId="6" borderId="11" xfId="3" applyFont="1" applyFill="1" applyBorder="1" applyAlignment="1">
      <alignment horizontal="center" vertical="center" wrapText="1"/>
    </xf>
    <xf numFmtId="0" fontId="66" fillId="6" borderId="13" xfId="3" applyFont="1" applyFill="1" applyBorder="1" applyAlignment="1">
      <alignment horizontal="left" vertical="center" wrapText="1"/>
    </xf>
    <xf numFmtId="49" fontId="45" fillId="7" borderId="7" xfId="0" applyNumberFormat="1" applyFont="1" applyFill="1" applyBorder="1" applyAlignment="1">
      <alignment horizontal="center"/>
    </xf>
    <xf numFmtId="49" fontId="45" fillId="7" borderId="14" xfId="0" applyNumberFormat="1" applyFont="1" applyFill="1" applyBorder="1"/>
    <xf numFmtId="0" fontId="66" fillId="6" borderId="0" xfId="3" applyFont="1" applyFill="1" applyAlignment="1">
      <alignment horizontal="left" vertical="center" wrapText="1"/>
    </xf>
    <xf numFmtId="0" fontId="27" fillId="0" borderId="20" xfId="0" applyFont="1" applyBorder="1" applyAlignment="1">
      <alignment horizontal="center" vertical="top"/>
    </xf>
    <xf numFmtId="0" fontId="27" fillId="0" borderId="4" xfId="0" applyFont="1" applyBorder="1" applyAlignment="1">
      <alignment horizontal="center" vertical="center" wrapText="1"/>
    </xf>
    <xf numFmtId="0" fontId="66" fillId="6" borderId="9" xfId="3" applyFont="1" applyFill="1" applyBorder="1" applyAlignment="1">
      <alignment horizontal="center" vertical="center" wrapText="1"/>
    </xf>
    <xf numFmtId="49" fontId="31" fillId="7" borderId="0" xfId="0" applyNumberFormat="1" applyFont="1" applyFill="1" applyAlignment="1">
      <alignment horizontal="center" vertical="center" wrapText="1"/>
    </xf>
    <xf numFmtId="0" fontId="7" fillId="7" borderId="7" xfId="0" applyFont="1" applyFill="1" applyBorder="1" applyAlignment="1">
      <alignment vertical="center"/>
    </xf>
    <xf numFmtId="0" fontId="27" fillId="6" borderId="19" xfId="0" applyFont="1" applyFill="1" applyBorder="1" applyAlignment="1">
      <alignment vertical="center" wrapText="1"/>
    </xf>
    <xf numFmtId="0" fontId="27" fillId="6" borderId="21" xfId="0" applyFont="1" applyFill="1" applyBorder="1" applyAlignment="1">
      <alignment vertical="center" wrapText="1"/>
    </xf>
    <xf numFmtId="172" fontId="0" fillId="0" borderId="0" xfId="11" applyNumberFormat="1" applyFont="1"/>
    <xf numFmtId="1" fontId="28" fillId="0" borderId="19" xfId="11" applyNumberFormat="1" applyFont="1" applyFill="1" applyBorder="1" applyAlignment="1">
      <alignment horizontal="center" vertical="center" wrapText="1"/>
    </xf>
    <xf numFmtId="3" fontId="27" fillId="6" borderId="0" xfId="0" applyNumberFormat="1" applyFont="1" applyFill="1" applyAlignment="1">
      <alignment vertical="center" wrapText="1"/>
    </xf>
    <xf numFmtId="37" fontId="21" fillId="0" borderId="0" xfId="9" applyNumberFormat="1" applyFont="1" applyAlignment="1">
      <alignment vertical="center"/>
    </xf>
    <xf numFmtId="3" fontId="27" fillId="6" borderId="13" xfId="0" applyNumberFormat="1" applyFont="1" applyFill="1" applyBorder="1" applyAlignment="1">
      <alignment vertical="center" wrapText="1"/>
    </xf>
    <xf numFmtId="169" fontId="62" fillId="6" borderId="0" xfId="0" applyNumberFormat="1" applyFont="1" applyFill="1"/>
    <xf numFmtId="0" fontId="27" fillId="6" borderId="6" xfId="2" applyFont="1" applyFill="1" applyBorder="1" applyAlignment="1">
      <alignment vertical="center" wrapText="1"/>
    </xf>
    <xf numFmtId="0" fontId="27" fillId="6" borderId="4" xfId="0" applyFont="1" applyFill="1" applyBorder="1" applyAlignment="1">
      <alignment horizontal="center" vertical="center" wrapText="1"/>
    </xf>
    <xf numFmtId="167" fontId="21" fillId="0" borderId="0" xfId="0" applyNumberFormat="1" applyFont="1"/>
    <xf numFmtId="10" fontId="7" fillId="0" borderId="0" xfId="10" applyNumberFormat="1" applyFont="1" applyFill="1" applyBorder="1"/>
    <xf numFmtId="0" fontId="35" fillId="6" borderId="4" xfId="0" applyFont="1" applyFill="1" applyBorder="1" applyAlignment="1">
      <alignment horizontal="left" vertical="center" wrapText="1" indent="3"/>
    </xf>
    <xf numFmtId="10" fontId="2" fillId="0" borderId="0" xfId="0" applyNumberFormat="1" applyFont="1" applyAlignment="1">
      <alignment wrapText="1"/>
    </xf>
    <xf numFmtId="3" fontId="27" fillId="9" borderId="0" xfId="0" applyNumberFormat="1" applyFont="1" applyFill="1" applyAlignment="1">
      <alignment horizontal="right" vertical="center" wrapText="1"/>
    </xf>
    <xf numFmtId="0" fontId="2" fillId="0" borderId="0" xfId="0" applyFont="1" applyAlignment="1">
      <alignment vertical="center" wrapText="1"/>
    </xf>
    <xf numFmtId="10" fontId="2" fillId="0" borderId="0" xfId="0" applyNumberFormat="1" applyFont="1" applyAlignment="1">
      <alignment vertical="center" wrapText="1"/>
    </xf>
    <xf numFmtId="3" fontId="2" fillId="0" borderId="0" xfId="0" applyNumberFormat="1" applyFont="1"/>
    <xf numFmtId="0" fontId="27" fillId="6" borderId="18" xfId="0" quotePrefix="1" applyFont="1" applyFill="1" applyBorder="1" applyAlignment="1">
      <alignment horizontal="center" vertical="center"/>
    </xf>
    <xf numFmtId="0" fontId="68" fillId="11" borderId="9" xfId="0" applyFont="1" applyFill="1" applyBorder="1" applyAlignment="1">
      <alignment vertical="center"/>
    </xf>
    <xf numFmtId="0" fontId="68" fillId="11" borderId="10" xfId="0" applyFont="1" applyFill="1" applyBorder="1" applyAlignment="1">
      <alignment horizontal="center"/>
    </xf>
    <xf numFmtId="164" fontId="27" fillId="9" borderId="17" xfId="11" applyNumberFormat="1" applyFont="1" applyFill="1" applyBorder="1" applyAlignment="1">
      <alignment vertical="center" wrapText="1"/>
    </xf>
    <xf numFmtId="164" fontId="27" fillId="9" borderId="16" xfId="11" applyNumberFormat="1" applyFont="1" applyFill="1" applyBorder="1" applyAlignment="1">
      <alignment vertical="center" wrapText="1"/>
    </xf>
    <xf numFmtId="167" fontId="35" fillId="9" borderId="13" xfId="11" applyNumberFormat="1" applyFont="1" applyFill="1" applyBorder="1" applyAlignment="1">
      <alignment horizontal="right" vertical="center" wrapText="1"/>
    </xf>
    <xf numFmtId="0" fontId="27" fillId="0" borderId="23" xfId="0" applyFont="1" applyBorder="1" applyAlignment="1">
      <alignment horizontal="center" vertical="top"/>
    </xf>
    <xf numFmtId="0" fontId="49" fillId="0" borderId="5" xfId="0" applyFont="1" applyBorder="1" applyAlignment="1">
      <alignment horizontal="center" vertical="center" wrapText="1"/>
    </xf>
    <xf numFmtId="0" fontId="66" fillId="6" borderId="18" xfId="0" applyFont="1" applyFill="1" applyBorder="1" applyAlignment="1">
      <alignment horizontal="center" vertical="center" wrapText="1"/>
    </xf>
    <xf numFmtId="0" fontId="66" fillId="6" borderId="6" xfId="0" applyFont="1" applyFill="1" applyBorder="1" applyAlignment="1">
      <alignment vertical="center" wrapText="1"/>
    </xf>
    <xf numFmtId="0" fontId="66" fillId="6" borderId="11" xfId="0" applyFont="1" applyFill="1" applyBorder="1" applyAlignment="1">
      <alignment horizontal="center" vertical="center" wrapText="1"/>
    </xf>
    <xf numFmtId="0" fontId="66" fillId="6" borderId="13" xfId="0" applyFont="1" applyFill="1" applyBorder="1" applyAlignment="1">
      <alignment vertical="center" wrapText="1"/>
    </xf>
    <xf numFmtId="164" fontId="27" fillId="9" borderId="0" xfId="11" applyNumberFormat="1" applyFont="1" applyFill="1" applyBorder="1" applyAlignment="1">
      <alignment horizontal="right" vertical="center" wrapText="1"/>
    </xf>
    <xf numFmtId="164" fontId="32" fillId="8" borderId="13" xfId="11" applyNumberFormat="1" applyFont="1" applyFill="1" applyBorder="1" applyAlignment="1">
      <alignment horizontal="right" vertical="center" wrapText="1"/>
    </xf>
    <xf numFmtId="164" fontId="32" fillId="8" borderId="12" xfId="11" applyNumberFormat="1" applyFont="1" applyFill="1" applyBorder="1" applyAlignment="1">
      <alignment horizontal="right" vertical="center" wrapText="1"/>
    </xf>
    <xf numFmtId="0" fontId="27" fillId="0" borderId="19" xfId="0" applyFont="1" applyBorder="1" applyAlignment="1">
      <alignment horizontal="center" vertical="center"/>
    </xf>
    <xf numFmtId="0" fontId="27" fillId="0" borderId="10" xfId="0" applyFont="1" applyBorder="1" applyAlignment="1">
      <alignment horizontal="center" vertical="center"/>
    </xf>
    <xf numFmtId="173" fontId="32" fillId="8" borderId="13" xfId="11" applyNumberFormat="1" applyFont="1" applyFill="1" applyBorder="1" applyAlignment="1">
      <alignment vertical="center" wrapText="1"/>
    </xf>
    <xf numFmtId="173" fontId="22" fillId="0" borderId="0" xfId="0" applyNumberFormat="1" applyFont="1"/>
    <xf numFmtId="173" fontId="24" fillId="0" borderId="0" xfId="0" applyNumberFormat="1" applyFont="1" applyAlignment="1">
      <alignment vertical="center"/>
    </xf>
    <xf numFmtId="173" fontId="2" fillId="0" borderId="0" xfId="0" applyNumberFormat="1" applyFont="1" applyAlignment="1">
      <alignment vertical="center" wrapText="1"/>
    </xf>
    <xf numFmtId="173" fontId="31" fillId="7" borderId="14" xfId="0" applyNumberFormat="1" applyFont="1" applyFill="1" applyBorder="1" applyAlignment="1">
      <alignment horizontal="center" vertical="center" wrapText="1"/>
    </xf>
    <xf numFmtId="173" fontId="31" fillId="7" borderId="0" xfId="0" applyNumberFormat="1" applyFont="1" applyFill="1" applyAlignment="1">
      <alignment vertical="center" wrapText="1"/>
    </xf>
    <xf numFmtId="173" fontId="2" fillId="6" borderId="0" xfId="0" applyNumberFormat="1" applyFont="1" applyFill="1"/>
    <xf numFmtId="173" fontId="2" fillId="0" borderId="0" xfId="0" applyNumberFormat="1" applyFont="1"/>
    <xf numFmtId="173" fontId="11" fillId="0" borderId="0" xfId="0" applyNumberFormat="1" applyFont="1" applyAlignment="1">
      <alignment vertical="center"/>
    </xf>
    <xf numFmtId="173" fontId="11" fillId="0" borderId="0" xfId="0" applyNumberFormat="1" applyFont="1" applyAlignment="1">
      <alignment vertical="center" wrapText="1"/>
    </xf>
    <xf numFmtId="173" fontId="2" fillId="0" borderId="0" xfId="0" applyNumberFormat="1" applyFont="1" applyAlignment="1">
      <alignment horizontal="justify" vertical="center" wrapText="1"/>
    </xf>
    <xf numFmtId="173" fontId="32" fillId="8" borderId="0" xfId="11" applyNumberFormat="1" applyFont="1" applyFill="1" applyBorder="1" applyAlignment="1">
      <alignment horizontal="right" vertical="center" wrapText="1"/>
    </xf>
    <xf numFmtId="3" fontId="35" fillId="6" borderId="6" xfId="0" applyNumberFormat="1" applyFont="1" applyFill="1" applyBorder="1" applyAlignment="1">
      <alignment vertical="center"/>
    </xf>
    <xf numFmtId="49" fontId="28" fillId="6" borderId="6" xfId="0" applyNumberFormat="1" applyFont="1" applyFill="1" applyBorder="1" applyAlignment="1">
      <alignment vertical="center" wrapText="1"/>
    </xf>
    <xf numFmtId="49" fontId="35" fillId="0" borderId="4" xfId="0" applyNumberFormat="1" applyFont="1" applyBorder="1" applyAlignment="1">
      <alignment vertical="center" wrapText="1"/>
    </xf>
    <xf numFmtId="49" fontId="11" fillId="0" borderId="0" xfId="0" applyNumberFormat="1" applyFont="1"/>
    <xf numFmtId="0" fontId="28" fillId="6" borderId="19" xfId="0" applyFont="1" applyFill="1" applyBorder="1" applyAlignment="1">
      <alignment horizontal="center" vertical="center"/>
    </xf>
    <xf numFmtId="3" fontId="32" fillId="8" borderId="0" xfId="11" applyNumberFormat="1" applyFont="1" applyFill="1" applyBorder="1" applyAlignment="1">
      <alignment horizontal="right" vertical="center"/>
    </xf>
    <xf numFmtId="167" fontId="35" fillId="6" borderId="4" xfId="11" applyNumberFormat="1" applyFont="1" applyFill="1" applyBorder="1" applyAlignment="1">
      <alignment horizontal="right" vertical="center" wrapText="1"/>
    </xf>
    <xf numFmtId="3" fontId="27" fillId="6" borderId="4" xfId="0" applyNumberFormat="1" applyFont="1" applyFill="1" applyBorder="1" applyAlignment="1">
      <alignment horizontal="right" vertical="center" wrapText="1"/>
    </xf>
    <xf numFmtId="3" fontId="27" fillId="6" borderId="21" xfId="0" applyNumberFormat="1" applyFont="1" applyFill="1" applyBorder="1" applyAlignment="1">
      <alignment horizontal="right" vertical="center" wrapText="1"/>
    </xf>
    <xf numFmtId="3" fontId="35" fillId="6" borderId="0" xfId="0" applyNumberFormat="1" applyFont="1" applyFill="1" applyAlignment="1">
      <alignment horizontal="right" vertical="center" wrapText="1"/>
    </xf>
    <xf numFmtId="0" fontId="27" fillId="6" borderId="4" xfId="0" applyFont="1" applyFill="1" applyBorder="1" applyAlignment="1">
      <alignment vertical="center"/>
    </xf>
    <xf numFmtId="3" fontId="27" fillId="6" borderId="10" xfId="0" applyNumberFormat="1" applyFont="1" applyFill="1" applyBorder="1" applyAlignment="1">
      <alignment horizontal="right" vertical="center" wrapText="1"/>
    </xf>
    <xf numFmtId="167" fontId="32" fillId="8" borderId="0" xfId="11" applyNumberFormat="1" applyFont="1" applyFill="1" applyBorder="1" applyAlignment="1">
      <alignment horizontal="right" vertical="center"/>
    </xf>
    <xf numFmtId="167" fontId="32" fillId="8" borderId="10" xfId="11" applyNumberFormat="1" applyFont="1" applyFill="1" applyBorder="1" applyAlignment="1">
      <alignment horizontal="right" vertical="center"/>
    </xf>
    <xf numFmtId="0" fontId="27" fillId="6" borderId="6" xfId="0" applyFont="1" applyFill="1" applyBorder="1" applyAlignment="1">
      <alignment horizontal="justify" vertical="center" wrapText="1"/>
    </xf>
    <xf numFmtId="0" fontId="35" fillId="0" borderId="6" xfId="0" applyFont="1" applyBorder="1" applyAlignment="1">
      <alignment horizontal="justify" vertical="center" wrapText="1"/>
    </xf>
    <xf numFmtId="0" fontId="2" fillId="6" borderId="19" xfId="0" applyFont="1" applyFill="1" applyBorder="1"/>
    <xf numFmtId="0" fontId="2" fillId="6" borderId="19" xfId="0" applyFont="1" applyFill="1" applyBorder="1" applyAlignment="1">
      <alignment vertical="center" wrapText="1"/>
    </xf>
    <xf numFmtId="0" fontId="27" fillId="6" borderId="18" xfId="9" applyFont="1" applyFill="1" applyBorder="1" applyAlignment="1">
      <alignment horizontal="center" vertical="center" wrapText="1"/>
    </xf>
    <xf numFmtId="0" fontId="27" fillId="6" borderId="6" xfId="9" applyFont="1" applyFill="1" applyBorder="1" applyAlignment="1">
      <alignment horizontal="left" vertical="center" wrapText="1" indent="1"/>
    </xf>
    <xf numFmtId="0" fontId="27" fillId="6" borderId="20" xfId="9" applyFont="1" applyFill="1" applyBorder="1" applyAlignment="1">
      <alignment horizontal="center" vertical="center" wrapText="1"/>
    </xf>
    <xf numFmtId="0" fontId="27" fillId="6" borderId="4" xfId="9" applyFont="1" applyFill="1" applyBorder="1" applyAlignment="1">
      <alignment horizontal="left" vertical="center" wrapText="1" indent="1"/>
    </xf>
    <xf numFmtId="0" fontId="27" fillId="6" borderId="18" xfId="9" applyFont="1" applyFill="1" applyBorder="1" applyAlignment="1">
      <alignment horizontal="center" vertical="center"/>
    </xf>
    <xf numFmtId="0" fontId="27" fillId="6" borderId="6" xfId="9" applyFont="1" applyFill="1" applyBorder="1" applyAlignment="1">
      <alignment vertical="center" wrapText="1"/>
    </xf>
    <xf numFmtId="0" fontId="27" fillId="6" borderId="4" xfId="9" applyFont="1" applyFill="1" applyBorder="1" applyAlignment="1">
      <alignment vertical="center" wrapText="1"/>
    </xf>
    <xf numFmtId="0" fontId="27" fillId="6" borderId="20" xfId="9" applyFont="1" applyFill="1" applyBorder="1" applyAlignment="1">
      <alignment horizontal="center" vertical="center"/>
    </xf>
    <xf numFmtId="0" fontId="27" fillId="6" borderId="6" xfId="9" applyFont="1" applyFill="1" applyBorder="1" applyAlignment="1">
      <alignment vertical="center"/>
    </xf>
    <xf numFmtId="0" fontId="28" fillId="6" borderId="9" xfId="9" applyFont="1" applyFill="1" applyBorder="1" applyAlignment="1">
      <alignment horizontal="center" vertical="center"/>
    </xf>
    <xf numFmtId="0" fontId="28" fillId="6" borderId="0" xfId="9" applyFont="1" applyFill="1" applyAlignment="1">
      <alignment horizontal="justify" vertical="center"/>
    </xf>
    <xf numFmtId="43" fontId="22" fillId="0" borderId="0" xfId="11" applyFont="1"/>
    <xf numFmtId="0" fontId="27" fillId="6" borderId="6" xfId="0" applyFont="1" applyFill="1" applyBorder="1" applyAlignment="1">
      <alignment horizontal="left" vertical="center"/>
    </xf>
    <xf numFmtId="0" fontId="27" fillId="0" borderId="4" xfId="0" applyFont="1" applyBorder="1" applyAlignment="1">
      <alignment horizontal="left" vertical="center"/>
    </xf>
    <xf numFmtId="174" fontId="2" fillId="0" borderId="0" xfId="0" applyNumberFormat="1" applyFont="1"/>
    <xf numFmtId="177" fontId="0" fillId="0" borderId="0" xfId="10" applyNumberFormat="1" applyFont="1"/>
    <xf numFmtId="173" fontId="32" fillId="8" borderId="12" xfId="11" applyNumberFormat="1" applyFont="1" applyFill="1" applyBorder="1" applyAlignment="1">
      <alignment vertical="center" wrapText="1"/>
    </xf>
    <xf numFmtId="49" fontId="35" fillId="0" borderId="20" xfId="0" applyNumberFormat="1" applyFont="1" applyBorder="1" applyAlignment="1">
      <alignment horizontal="center" vertical="center" wrapText="1"/>
    </xf>
    <xf numFmtId="173" fontId="28" fillId="6" borderId="6" xfId="11" applyNumberFormat="1" applyFont="1" applyFill="1" applyBorder="1" applyAlignment="1">
      <alignment vertical="center" wrapText="1"/>
    </xf>
    <xf numFmtId="173" fontId="27" fillId="6" borderId="4" xfId="11" applyNumberFormat="1" applyFont="1" applyFill="1" applyBorder="1" applyAlignment="1">
      <alignment vertical="center" wrapText="1"/>
    </xf>
    <xf numFmtId="173" fontId="27" fillId="6" borderId="4" xfId="0" applyNumberFormat="1" applyFont="1" applyFill="1" applyBorder="1" applyAlignment="1">
      <alignment vertical="center" wrapText="1"/>
    </xf>
    <xf numFmtId="173" fontId="28" fillId="6" borderId="4" xfId="11" applyNumberFormat="1" applyFont="1" applyFill="1" applyBorder="1" applyAlignment="1">
      <alignment vertical="center" wrapText="1"/>
    </xf>
    <xf numFmtId="173" fontId="28" fillId="6" borderId="4" xfId="0" applyNumberFormat="1" applyFont="1" applyFill="1" applyBorder="1" applyAlignment="1">
      <alignment vertical="center" wrapText="1"/>
    </xf>
    <xf numFmtId="173" fontId="28" fillId="6" borderId="19" xfId="11" applyNumberFormat="1" applyFont="1" applyFill="1" applyBorder="1" applyAlignment="1">
      <alignment vertical="center" wrapText="1"/>
    </xf>
    <xf numFmtId="173" fontId="27" fillId="6" borderId="21" xfId="0" applyNumberFormat="1" applyFont="1" applyFill="1" applyBorder="1" applyAlignment="1">
      <alignment vertical="center" wrapText="1"/>
    </xf>
    <xf numFmtId="173" fontId="28" fillId="6" borderId="21" xfId="0" applyNumberFormat="1" applyFont="1" applyFill="1" applyBorder="1" applyAlignment="1">
      <alignment vertical="center" wrapText="1"/>
    </xf>
    <xf numFmtId="0" fontId="27" fillId="6" borderId="23" xfId="0" applyFont="1" applyFill="1" applyBorder="1" applyAlignment="1">
      <alignment horizontal="center" vertical="center" wrapText="1"/>
    </xf>
    <xf numFmtId="0" fontId="27" fillId="6" borderId="5" xfId="0" applyFont="1" applyFill="1" applyBorder="1" applyAlignment="1">
      <alignment vertical="center" wrapText="1"/>
    </xf>
    <xf numFmtId="49" fontId="27" fillId="6" borderId="15" xfId="0" applyNumberFormat="1" applyFont="1" applyFill="1" applyBorder="1" applyAlignment="1">
      <alignment horizontal="center" vertical="center" wrapText="1"/>
    </xf>
    <xf numFmtId="173" fontId="27" fillId="9" borderId="5" xfId="11" applyNumberFormat="1" applyFont="1" applyFill="1" applyBorder="1" applyAlignment="1">
      <alignment horizontal="right" vertical="center"/>
    </xf>
    <xf numFmtId="0" fontId="28" fillId="6" borderId="0" xfId="0" applyFont="1" applyFill="1" applyAlignment="1">
      <alignment vertical="center" wrapText="1"/>
    </xf>
    <xf numFmtId="170" fontId="28" fillId="6" borderId="6" xfId="10" applyNumberFormat="1" applyFont="1" applyFill="1" applyBorder="1" applyAlignment="1">
      <alignment vertical="center" wrapText="1"/>
    </xf>
    <xf numFmtId="170" fontId="27" fillId="6" borderId="4" xfId="10" applyNumberFormat="1" applyFont="1" applyFill="1" applyBorder="1" applyAlignment="1">
      <alignment vertical="center" wrapText="1"/>
    </xf>
    <xf numFmtId="170" fontId="35" fillId="6" borderId="4" xfId="10" applyNumberFormat="1" applyFont="1" applyFill="1" applyBorder="1" applyAlignment="1">
      <alignment vertical="center" wrapText="1"/>
    </xf>
    <xf numFmtId="164" fontId="0" fillId="6" borderId="0" xfId="11" applyNumberFormat="1" applyFont="1" applyFill="1"/>
    <xf numFmtId="164" fontId="0" fillId="6" borderId="0" xfId="0" applyNumberFormat="1" applyFill="1"/>
    <xf numFmtId="0" fontId="7" fillId="7" borderId="0" xfId="0" applyFont="1" applyFill="1"/>
    <xf numFmtId="3" fontId="27" fillId="0" borderId="6" xfId="0" applyNumberFormat="1" applyFont="1" applyBorder="1" applyAlignment="1">
      <alignment horizontal="right" vertical="center"/>
    </xf>
    <xf numFmtId="3" fontId="27" fillId="0" borderId="0" xfId="0" applyNumberFormat="1" applyFont="1" applyAlignment="1">
      <alignment horizontal="right" vertical="center"/>
    </xf>
    <xf numFmtId="10" fontId="27" fillId="9" borderId="6" xfId="10" applyNumberFormat="1" applyFont="1" applyFill="1" applyBorder="1" applyAlignment="1">
      <alignment horizontal="right" vertical="center"/>
    </xf>
    <xf numFmtId="10" fontId="27" fillId="9" borderId="19" xfId="10" applyNumberFormat="1" applyFont="1" applyFill="1" applyBorder="1" applyAlignment="1">
      <alignment horizontal="right" vertical="center"/>
    </xf>
    <xf numFmtId="3" fontId="27" fillId="6" borderId="6" xfId="0" applyNumberFormat="1" applyFont="1" applyFill="1" applyBorder="1" applyAlignment="1">
      <alignment horizontal="right" vertical="center"/>
    </xf>
    <xf numFmtId="10" fontId="27" fillId="6" borderId="6" xfId="10" applyNumberFormat="1" applyFont="1" applyFill="1" applyBorder="1" applyAlignment="1">
      <alignment horizontal="right" vertical="center"/>
    </xf>
    <xf numFmtId="0" fontId="61" fillId="0" borderId="0" xfId="0" applyFont="1" applyAlignment="1">
      <alignment horizontal="center"/>
    </xf>
    <xf numFmtId="3" fontId="27" fillId="6" borderId="0" xfId="0" applyNumberFormat="1" applyFont="1" applyFill="1" applyAlignment="1">
      <alignment horizontal="right" vertical="center"/>
    </xf>
    <xf numFmtId="38" fontId="32" fillId="8" borderId="9" xfId="0" applyNumberFormat="1" applyFont="1" applyFill="1" applyBorder="1" applyAlignment="1">
      <alignment horizontal="left" vertical="center"/>
    </xf>
    <xf numFmtId="3" fontId="35" fillId="0" borderId="6" xfId="0" applyNumberFormat="1" applyFont="1" applyBorder="1" applyAlignment="1">
      <alignment horizontal="right" vertical="center"/>
    </xf>
    <xf numFmtId="3" fontId="35" fillId="6" borderId="19" xfId="0" applyNumberFormat="1" applyFont="1" applyFill="1" applyBorder="1" applyAlignment="1">
      <alignment horizontal="right" vertical="center"/>
    </xf>
    <xf numFmtId="0" fontId="132" fillId="0" borderId="0" xfId="0" applyFont="1"/>
    <xf numFmtId="3" fontId="35" fillId="9" borderId="6" xfId="0" applyNumberFormat="1" applyFont="1" applyFill="1" applyBorder="1" applyAlignment="1">
      <alignment horizontal="right" vertical="center"/>
    </xf>
    <xf numFmtId="3" fontId="35" fillId="6" borderId="6" xfId="0" applyNumberFormat="1" applyFont="1" applyFill="1" applyBorder="1" applyAlignment="1">
      <alignment horizontal="right" vertical="center"/>
    </xf>
    <xf numFmtId="164" fontId="132" fillId="0" borderId="0" xfId="0" applyNumberFormat="1" applyFont="1"/>
    <xf numFmtId="10" fontId="35" fillId="9" borderId="13" xfId="0" applyNumberFormat="1" applyFont="1" applyFill="1" applyBorder="1" applyAlignment="1">
      <alignment horizontal="right" vertical="center"/>
    </xf>
    <xf numFmtId="10" fontId="35" fillId="9" borderId="13" xfId="10" applyNumberFormat="1" applyFont="1" applyFill="1" applyBorder="1" applyAlignment="1">
      <alignment horizontal="right" vertical="center"/>
    </xf>
    <xf numFmtId="10" fontId="35" fillId="9" borderId="12" xfId="10" applyNumberFormat="1" applyFont="1" applyFill="1" applyBorder="1" applyAlignment="1">
      <alignment horizontal="right" vertical="center"/>
    </xf>
    <xf numFmtId="177" fontId="132" fillId="0" borderId="0" xfId="10" applyNumberFormat="1" applyFont="1"/>
    <xf numFmtId="10" fontId="132" fillId="0" borderId="0" xfId="10" applyNumberFormat="1" applyFont="1"/>
    <xf numFmtId="3" fontId="35" fillId="6" borderId="0" xfId="0" applyNumberFormat="1" applyFont="1" applyFill="1" applyAlignment="1">
      <alignment vertical="center" wrapText="1"/>
    </xf>
    <xf numFmtId="0" fontId="27" fillId="6" borderId="11" xfId="0" applyFont="1" applyFill="1" applyBorder="1" applyAlignment="1">
      <alignment vertical="center" wrapText="1"/>
    </xf>
    <xf numFmtId="3" fontId="27" fillId="6" borderId="4" xfId="0" applyNumberFormat="1" applyFont="1" applyFill="1" applyBorder="1" applyAlignment="1">
      <alignment horizontal="right" vertical="center"/>
    </xf>
    <xf numFmtId="10" fontId="27" fillId="6" borderId="6" xfId="0" applyNumberFormat="1" applyFont="1" applyFill="1" applyBorder="1" applyAlignment="1">
      <alignment vertical="center"/>
    </xf>
    <xf numFmtId="10" fontId="27" fillId="6" borderId="0" xfId="10" applyNumberFormat="1" applyFont="1" applyFill="1" applyBorder="1" applyAlignment="1">
      <alignment vertical="center" wrapText="1"/>
    </xf>
    <xf numFmtId="10" fontId="27" fillId="6" borderId="17" xfId="10" applyNumberFormat="1" applyFont="1" applyFill="1" applyBorder="1" applyAlignment="1">
      <alignment horizontal="right" vertical="center"/>
    </xf>
    <xf numFmtId="164" fontId="27" fillId="6" borderId="0" xfId="11" quotePrefix="1" applyNumberFormat="1" applyFont="1" applyFill="1" applyBorder="1" applyAlignment="1">
      <alignment horizontal="right" vertical="center" wrapText="1"/>
    </xf>
    <xf numFmtId="164" fontId="27" fillId="6" borderId="10" xfId="11" quotePrefix="1" applyNumberFormat="1" applyFont="1" applyFill="1" applyBorder="1" applyAlignment="1">
      <alignment horizontal="right" vertical="center" wrapText="1"/>
    </xf>
    <xf numFmtId="164" fontId="27" fillId="6" borderId="6" xfId="11" quotePrefix="1" applyNumberFormat="1" applyFont="1" applyFill="1" applyBorder="1" applyAlignment="1">
      <alignment horizontal="right" vertical="center" wrapText="1"/>
    </xf>
    <xf numFmtId="164" fontId="27" fillId="6" borderId="19" xfId="11" quotePrefix="1" applyNumberFormat="1" applyFont="1" applyFill="1" applyBorder="1" applyAlignment="1">
      <alignment horizontal="right" vertical="center" wrapText="1"/>
    </xf>
    <xf numFmtId="164" fontId="35" fillId="6" borderId="4" xfId="11" quotePrefix="1" applyNumberFormat="1" applyFont="1" applyFill="1" applyBorder="1" applyAlignment="1">
      <alignment horizontal="right" vertical="center" wrapText="1"/>
    </xf>
    <xf numFmtId="164" fontId="35" fillId="6" borderId="21" xfId="11" quotePrefix="1" applyNumberFormat="1" applyFont="1" applyFill="1" applyBorder="1" applyAlignment="1">
      <alignment horizontal="right" vertical="center" wrapText="1"/>
    </xf>
    <xf numFmtId="164" fontId="27" fillId="6" borderId="4" xfId="11" quotePrefix="1" applyNumberFormat="1" applyFont="1" applyFill="1" applyBorder="1" applyAlignment="1">
      <alignment horizontal="right" vertical="center" wrapText="1"/>
    </xf>
    <xf numFmtId="164" fontId="27" fillId="6" borderId="21" xfId="11" quotePrefix="1" applyNumberFormat="1" applyFont="1" applyFill="1" applyBorder="1" applyAlignment="1">
      <alignment horizontal="right" vertical="center" wrapText="1"/>
    </xf>
    <xf numFmtId="3" fontId="35" fillId="6" borderId="4" xfId="0" quotePrefix="1" applyNumberFormat="1" applyFont="1" applyFill="1" applyBorder="1" applyAlignment="1">
      <alignment horizontal="right" vertical="center" wrapText="1"/>
    </xf>
    <xf numFmtId="3" fontId="35" fillId="6" borderId="21" xfId="0" quotePrefix="1" applyNumberFormat="1" applyFont="1" applyFill="1" applyBorder="1" applyAlignment="1">
      <alignment horizontal="right" vertical="center" wrapText="1"/>
    </xf>
    <xf numFmtId="3" fontId="27" fillId="6" borderId="4" xfId="0" quotePrefix="1" applyNumberFormat="1" applyFont="1" applyFill="1" applyBorder="1" applyAlignment="1">
      <alignment horizontal="right" vertical="center" wrapText="1"/>
    </xf>
    <xf numFmtId="164" fontId="28" fillId="6" borderId="0" xfId="11" quotePrefix="1" applyNumberFormat="1" applyFont="1" applyFill="1" applyBorder="1" applyAlignment="1">
      <alignment horizontal="right" vertical="center" wrapText="1"/>
    </xf>
    <xf numFmtId="164" fontId="28" fillId="6" borderId="10" xfId="11" quotePrefix="1" applyNumberFormat="1" applyFont="1" applyFill="1" applyBorder="1" applyAlignment="1">
      <alignment horizontal="right" vertical="center" wrapText="1"/>
    </xf>
    <xf numFmtId="166" fontId="27" fillId="6" borderId="6" xfId="0" quotePrefix="1" applyNumberFormat="1" applyFont="1" applyFill="1" applyBorder="1" applyAlignment="1">
      <alignment horizontal="right" vertical="center" wrapText="1"/>
    </xf>
    <xf numFmtId="166" fontId="27" fillId="6" borderId="19" xfId="0" quotePrefix="1" applyNumberFormat="1" applyFont="1" applyFill="1" applyBorder="1" applyAlignment="1">
      <alignment horizontal="right" vertical="center" wrapText="1"/>
    </xf>
    <xf numFmtId="166" fontId="27" fillId="6" borderId="4" xfId="0" quotePrefix="1" applyNumberFormat="1" applyFont="1" applyFill="1" applyBorder="1" applyAlignment="1">
      <alignment horizontal="right" vertical="center" wrapText="1"/>
    </xf>
    <xf numFmtId="166" fontId="27" fillId="6" borderId="21" xfId="0" quotePrefix="1" applyNumberFormat="1" applyFont="1" applyFill="1" applyBorder="1" applyAlignment="1">
      <alignment horizontal="right" vertical="center" wrapText="1"/>
    </xf>
    <xf numFmtId="164" fontId="28" fillId="6" borderId="4" xfId="11" quotePrefix="1" applyNumberFormat="1" applyFont="1" applyFill="1" applyBorder="1" applyAlignment="1">
      <alignment horizontal="right" vertical="center" wrapText="1"/>
    </xf>
    <xf numFmtId="164" fontId="28" fillId="6" borderId="21" xfId="11" quotePrefix="1" applyNumberFormat="1" applyFont="1" applyFill="1" applyBorder="1" applyAlignment="1">
      <alignment horizontal="right" vertical="center" wrapText="1"/>
    </xf>
    <xf numFmtId="166" fontId="35" fillId="6" borderId="4" xfId="0" quotePrefix="1" applyNumberFormat="1" applyFont="1" applyFill="1" applyBorder="1" applyAlignment="1">
      <alignment horizontal="right" vertical="center" wrapText="1"/>
    </xf>
    <xf numFmtId="166" fontId="35" fillId="6" borderId="21" xfId="0" quotePrefix="1" applyNumberFormat="1" applyFont="1" applyFill="1" applyBorder="1" applyAlignment="1">
      <alignment horizontal="right" vertical="center" wrapText="1"/>
    </xf>
    <xf numFmtId="164" fontId="35" fillId="6" borderId="0" xfId="11" quotePrefix="1" applyNumberFormat="1" applyFont="1" applyFill="1" applyBorder="1" applyAlignment="1">
      <alignment horizontal="right" vertical="center" wrapText="1"/>
    </xf>
    <xf numFmtId="164" fontId="35" fillId="6" borderId="10" xfId="11" quotePrefix="1" applyNumberFormat="1" applyFont="1" applyFill="1" applyBorder="1" applyAlignment="1">
      <alignment horizontal="right" vertical="center" wrapText="1"/>
    </xf>
    <xf numFmtId="164" fontId="28" fillId="6" borderId="6" xfId="11" quotePrefix="1" applyNumberFormat="1" applyFont="1" applyFill="1" applyBorder="1" applyAlignment="1">
      <alignment horizontal="right" vertical="center" wrapText="1"/>
    </xf>
    <xf numFmtId="164" fontId="28" fillId="6" borderId="19" xfId="11" quotePrefix="1" applyNumberFormat="1" applyFont="1" applyFill="1" applyBorder="1" applyAlignment="1">
      <alignment horizontal="right" vertical="center" wrapText="1"/>
    </xf>
    <xf numFmtId="170" fontId="28" fillId="6" borderId="13" xfId="0" quotePrefix="1" applyNumberFormat="1" applyFont="1" applyFill="1" applyBorder="1" applyAlignment="1">
      <alignment horizontal="right" vertical="center" wrapText="1"/>
    </xf>
    <xf numFmtId="170" fontId="28" fillId="6" borderId="12" xfId="0" quotePrefix="1" applyNumberFormat="1" applyFont="1" applyFill="1" applyBorder="1" applyAlignment="1">
      <alignment horizontal="right" vertical="center" wrapText="1"/>
    </xf>
    <xf numFmtId="3" fontId="27" fillId="6" borderId="19" xfId="9" applyNumberFormat="1" applyFont="1" applyFill="1" applyBorder="1" applyAlignment="1">
      <alignment vertical="center"/>
    </xf>
    <xf numFmtId="3" fontId="27" fillId="6" borderId="21" xfId="9" applyNumberFormat="1" applyFont="1" applyFill="1" applyBorder="1" applyAlignment="1">
      <alignment vertical="center"/>
    </xf>
    <xf numFmtId="3" fontId="28" fillId="6" borderId="10" xfId="9" quotePrefix="1" applyNumberFormat="1" applyFont="1" applyFill="1" applyBorder="1" applyAlignment="1">
      <alignment vertical="center" wrapText="1"/>
    </xf>
    <xf numFmtId="3" fontId="28" fillId="6" borderId="10" xfId="9" applyNumberFormat="1" applyFont="1" applyFill="1" applyBorder="1" applyAlignment="1">
      <alignment vertical="center"/>
    </xf>
    <xf numFmtId="0" fontId="2" fillId="6" borderId="19" xfId="9" applyFont="1" applyFill="1" applyBorder="1" applyAlignment="1">
      <alignment vertical="center"/>
    </xf>
    <xf numFmtId="0" fontId="28" fillId="6" borderId="10" xfId="9" applyFont="1" applyFill="1" applyBorder="1" applyAlignment="1">
      <alignment vertical="center"/>
    </xf>
    <xf numFmtId="0" fontId="27" fillId="6" borderId="19" xfId="9" applyFont="1" applyFill="1" applyBorder="1" applyAlignment="1">
      <alignment vertical="center"/>
    </xf>
    <xf numFmtId="0" fontId="27" fillId="6" borderId="21" xfId="9" applyFont="1" applyFill="1" applyBorder="1" applyAlignment="1">
      <alignment vertical="center"/>
    </xf>
    <xf numFmtId="10" fontId="27" fillId="6" borderId="19" xfId="10" applyNumberFormat="1" applyFont="1" applyFill="1" applyBorder="1" applyAlignment="1">
      <alignment vertical="center"/>
    </xf>
    <xf numFmtId="10" fontId="27" fillId="6" borderId="21" xfId="10" applyNumberFormat="1" applyFont="1" applyFill="1" applyBorder="1" applyAlignment="1">
      <alignment vertical="center"/>
    </xf>
    <xf numFmtId="10" fontId="27" fillId="6" borderId="10" xfId="10" applyNumberFormat="1" applyFont="1" applyFill="1" applyBorder="1" applyAlignment="1">
      <alignment vertical="center"/>
    </xf>
    <xf numFmtId="0" fontId="35" fillId="0" borderId="6" xfId="0" applyFont="1" applyBorder="1" applyAlignment="1">
      <alignment vertical="center" wrapText="1"/>
    </xf>
    <xf numFmtId="164" fontId="27" fillId="0" borderId="19" xfId="11" applyNumberFormat="1" applyFont="1" applyFill="1" applyBorder="1" applyAlignment="1">
      <alignment horizontal="center" vertical="center" wrapText="1"/>
    </xf>
    <xf numFmtId="164" fontId="27" fillId="0" borderId="21" xfId="11" applyNumberFormat="1" applyFont="1" applyFill="1" applyBorder="1" applyAlignment="1">
      <alignment horizontal="center" vertical="center" wrapText="1"/>
    </xf>
    <xf numFmtId="3" fontId="27" fillId="6" borderId="50" xfId="0" applyNumberFormat="1" applyFont="1" applyFill="1" applyBorder="1" applyAlignment="1">
      <alignment vertical="center"/>
    </xf>
    <xf numFmtId="3" fontId="27" fillId="6" borderId="50" xfId="0" applyNumberFormat="1" applyFont="1" applyFill="1" applyBorder="1" applyAlignment="1">
      <alignment vertical="center" wrapText="1"/>
    </xf>
    <xf numFmtId="3" fontId="27" fillId="0" borderId="10" xfId="0" applyNumberFormat="1" applyFont="1" applyBorder="1" applyAlignment="1">
      <alignment horizontal="right" vertical="center"/>
    </xf>
    <xf numFmtId="3" fontId="27" fillId="6" borderId="50" xfId="0" applyNumberFormat="1" applyFont="1" applyFill="1" applyBorder="1" applyAlignment="1">
      <alignment horizontal="right" vertical="center"/>
    </xf>
    <xf numFmtId="3" fontId="27" fillId="6" borderId="51" xfId="0" applyNumberFormat="1" applyFont="1" applyFill="1" applyBorder="1" applyAlignment="1">
      <alignment horizontal="right" vertical="center"/>
    </xf>
    <xf numFmtId="0" fontId="28" fillId="6" borderId="9" xfId="0" applyFont="1" applyFill="1" applyBorder="1" applyAlignment="1">
      <alignment horizontal="center" vertical="center" wrapText="1"/>
    </xf>
    <xf numFmtId="3" fontId="27" fillId="6" borderId="0" xfId="0" applyNumberFormat="1" applyFont="1" applyFill="1" applyAlignment="1">
      <alignment horizontal="right" vertical="center" wrapText="1"/>
    </xf>
    <xf numFmtId="3" fontId="28" fillId="6" borderId="0" xfId="0" applyNumberFormat="1" applyFont="1" applyFill="1" applyAlignment="1">
      <alignment horizontal="right" vertical="center" wrapText="1"/>
    </xf>
    <xf numFmtId="3" fontId="35" fillId="6" borderId="6" xfId="0" applyNumberFormat="1" applyFont="1" applyFill="1" applyBorder="1" applyAlignment="1">
      <alignment horizontal="right" vertical="center" wrapText="1"/>
    </xf>
    <xf numFmtId="0" fontId="11" fillId="6" borderId="10" xfId="0" applyFont="1" applyFill="1" applyBorder="1" applyAlignment="1">
      <alignment vertical="center"/>
    </xf>
    <xf numFmtId="3" fontId="27" fillId="6" borderId="6" xfId="0" applyNumberFormat="1" applyFont="1" applyFill="1" applyBorder="1" applyAlignment="1">
      <alignment horizontal="right" vertical="center" wrapText="1"/>
    </xf>
    <xf numFmtId="3" fontId="27" fillId="6" borderId="19" xfId="0" applyNumberFormat="1" applyFont="1" applyFill="1" applyBorder="1" applyAlignment="1">
      <alignment vertical="center" wrapText="1"/>
    </xf>
    <xf numFmtId="3" fontId="27" fillId="6" borderId="21" xfId="0" applyNumberFormat="1" applyFont="1" applyFill="1" applyBorder="1" applyAlignment="1">
      <alignment vertical="center" wrapText="1"/>
    </xf>
    <xf numFmtId="3" fontId="27" fillId="6" borderId="6" xfId="9" applyNumberFormat="1" applyFont="1" applyFill="1" applyBorder="1" applyAlignment="1">
      <alignment horizontal="right" vertical="center" wrapText="1"/>
    </xf>
    <xf numFmtId="3" fontId="27" fillId="6" borderId="4" xfId="9" applyNumberFormat="1" applyFont="1" applyFill="1" applyBorder="1" applyAlignment="1">
      <alignment horizontal="right" vertical="center" wrapText="1"/>
    </xf>
    <xf numFmtId="3" fontId="28" fillId="6" borderId="0" xfId="9" applyNumberFormat="1" applyFont="1" applyFill="1" applyAlignment="1">
      <alignment horizontal="right" vertical="center"/>
    </xf>
    <xf numFmtId="0" fontId="27" fillId="6" borderId="4" xfId="9" applyFont="1" applyFill="1" applyBorder="1" applyAlignment="1">
      <alignment horizontal="justify" vertical="center"/>
    </xf>
    <xf numFmtId="3" fontId="27" fillId="6" borderId="4" xfId="9" applyNumberFormat="1" applyFont="1" applyFill="1" applyBorder="1" applyAlignment="1">
      <alignment horizontal="right" vertical="center"/>
    </xf>
    <xf numFmtId="0" fontId="27" fillId="6" borderId="4" xfId="9" applyFont="1" applyFill="1" applyBorder="1" applyAlignment="1">
      <alignment horizontal="justify" vertical="center" wrapText="1"/>
    </xf>
    <xf numFmtId="0" fontId="27" fillId="6" borderId="4" xfId="0" applyFont="1" applyFill="1" applyBorder="1" applyAlignment="1">
      <alignment horizontal="justify" vertical="center"/>
    </xf>
    <xf numFmtId="3" fontId="27" fillId="6" borderId="19" xfId="11" applyNumberFormat="1" applyFont="1" applyFill="1" applyBorder="1" applyAlignment="1">
      <alignment horizontal="right" vertical="center" wrapText="1"/>
    </xf>
    <xf numFmtId="3" fontId="27" fillId="6" borderId="21" xfId="11" applyNumberFormat="1" applyFont="1" applyFill="1" applyBorder="1" applyAlignment="1">
      <alignment horizontal="right" vertical="center" wrapText="1"/>
    </xf>
    <xf numFmtId="3" fontId="35" fillId="6" borderId="21" xfId="0" applyNumberFormat="1" applyFont="1" applyFill="1" applyBorder="1" applyAlignment="1">
      <alignment vertical="center" wrapText="1"/>
    </xf>
    <xf numFmtId="3" fontId="35" fillId="6" borderId="10" xfId="0" applyNumberFormat="1" applyFont="1" applyFill="1" applyBorder="1" applyAlignment="1">
      <alignment vertical="center" wrapText="1"/>
    </xf>
    <xf numFmtId="164" fontId="27" fillId="6" borderId="6" xfId="11" applyNumberFormat="1" applyFont="1" applyFill="1" applyBorder="1" applyAlignment="1">
      <alignment vertical="center" wrapText="1"/>
    </xf>
    <xf numFmtId="164" fontId="27" fillId="6" borderId="19" xfId="11" applyNumberFormat="1" applyFont="1" applyFill="1" applyBorder="1" applyAlignment="1">
      <alignment vertical="center" wrapText="1"/>
    </xf>
    <xf numFmtId="0" fontId="27" fillId="6" borderId="50" xfId="0" applyFont="1" applyFill="1" applyBorder="1" applyAlignment="1">
      <alignment vertical="center" wrapText="1"/>
    </xf>
    <xf numFmtId="0" fontId="35" fillId="6" borderId="50" xfId="0" applyFont="1" applyFill="1" applyBorder="1" applyAlignment="1">
      <alignment vertical="center" wrapText="1"/>
    </xf>
    <xf numFmtId="3" fontId="27" fillId="6" borderId="52" xfId="0" applyNumberFormat="1" applyFont="1" applyFill="1" applyBorder="1" applyAlignment="1">
      <alignment vertical="center" wrapText="1"/>
    </xf>
    <xf numFmtId="164" fontId="27" fillId="6" borderId="6" xfId="11" applyNumberFormat="1" applyFont="1" applyFill="1" applyBorder="1" applyAlignment="1">
      <alignment horizontal="right" vertical="center" wrapText="1"/>
    </xf>
    <xf numFmtId="3" fontId="27" fillId="6" borderId="6" xfId="11" applyNumberFormat="1" applyFont="1" applyFill="1" applyBorder="1" applyAlignment="1">
      <alignment horizontal="right" vertical="center" wrapText="1"/>
    </xf>
    <xf numFmtId="3" fontId="27" fillId="6" borderId="19" xfId="11" applyNumberFormat="1" applyFont="1" applyFill="1" applyBorder="1" applyAlignment="1">
      <alignment horizontal="right" vertical="center"/>
    </xf>
    <xf numFmtId="3" fontId="35" fillId="6" borderId="4" xfId="11" applyNumberFormat="1" applyFont="1" applyFill="1" applyBorder="1" applyAlignment="1">
      <alignment horizontal="right" vertical="center" wrapText="1"/>
    </xf>
    <xf numFmtId="3" fontId="35" fillId="6" borderId="4" xfId="11" applyNumberFormat="1" applyFont="1" applyFill="1" applyBorder="1" applyAlignment="1">
      <alignment horizontal="right" vertical="center"/>
    </xf>
    <xf numFmtId="3" fontId="35" fillId="6" borderId="21" xfId="11" applyNumberFormat="1" applyFont="1" applyFill="1" applyBorder="1" applyAlignment="1">
      <alignment horizontal="right" vertical="center" wrapText="1"/>
    </xf>
    <xf numFmtId="3" fontId="27" fillId="6" borderId="4" xfId="11" applyNumberFormat="1" applyFont="1" applyFill="1" applyBorder="1" applyAlignment="1">
      <alignment horizontal="right" vertical="center" wrapText="1"/>
    </xf>
    <xf numFmtId="3" fontId="49" fillId="6" borderId="10" xfId="11" applyNumberFormat="1" applyFont="1" applyFill="1" applyBorder="1" applyAlignment="1">
      <alignment horizontal="right" vertical="center"/>
    </xf>
    <xf numFmtId="164" fontId="27" fillId="6" borderId="19" xfId="0" applyNumberFormat="1" applyFont="1" applyFill="1" applyBorder="1" applyAlignment="1">
      <alignment horizontal="right" vertical="center" wrapText="1"/>
    </xf>
    <xf numFmtId="164" fontId="27" fillId="6" borderId="21" xfId="11" applyNumberFormat="1" applyFont="1" applyFill="1" applyBorder="1" applyAlignment="1">
      <alignment horizontal="right" vertical="center" wrapText="1"/>
    </xf>
    <xf numFmtId="1" fontId="27" fillId="6" borderId="21" xfId="11" applyNumberFormat="1" applyFont="1" applyFill="1" applyBorder="1" applyAlignment="1">
      <alignment horizontal="right" vertical="center" wrapText="1"/>
    </xf>
    <xf numFmtId="1" fontId="35" fillId="6" borderId="21" xfId="11" applyNumberFormat="1" applyFont="1" applyFill="1" applyBorder="1" applyAlignment="1">
      <alignment horizontal="right" vertical="center" wrapText="1"/>
    </xf>
    <xf numFmtId="164" fontId="35" fillId="6" borderId="21" xfId="11" applyNumberFormat="1" applyFont="1" applyFill="1" applyBorder="1" applyAlignment="1">
      <alignment horizontal="right" vertical="center" wrapText="1"/>
    </xf>
    <xf numFmtId="0" fontId="35" fillId="6" borderId="21" xfId="0" applyFont="1" applyFill="1" applyBorder="1" applyAlignment="1">
      <alignment horizontal="right" vertical="center" wrapText="1"/>
    </xf>
    <xf numFmtId="0" fontId="27" fillId="6" borderId="21" xfId="0" applyFont="1" applyFill="1" applyBorder="1" applyAlignment="1">
      <alignment horizontal="right" vertical="center" wrapText="1"/>
    </xf>
    <xf numFmtId="164" fontId="27" fillId="6" borderId="21" xfId="0" quotePrefix="1" applyNumberFormat="1" applyFont="1" applyFill="1" applyBorder="1" applyAlignment="1">
      <alignment horizontal="right" vertical="center" wrapText="1"/>
    </xf>
    <xf numFmtId="164" fontId="35" fillId="6" borderId="21" xfId="0" applyNumberFormat="1" applyFont="1" applyFill="1" applyBorder="1" applyAlignment="1">
      <alignment horizontal="right" vertical="center" wrapText="1"/>
    </xf>
    <xf numFmtId="164" fontId="49" fillId="6" borderId="21" xfId="0" quotePrefix="1" applyNumberFormat="1" applyFont="1" applyFill="1" applyBorder="1" applyAlignment="1">
      <alignment horizontal="right" vertical="center" wrapText="1"/>
    </xf>
    <xf numFmtId="170" fontId="49" fillId="6" borderId="12" xfId="10" applyNumberFormat="1" applyFont="1" applyFill="1" applyBorder="1" applyAlignment="1">
      <alignment vertical="center"/>
    </xf>
    <xf numFmtId="164" fontId="35" fillId="6" borderId="4" xfId="0" applyNumberFormat="1" applyFont="1" applyFill="1" applyBorder="1" applyAlignment="1">
      <alignment horizontal="right" vertical="center" wrapText="1"/>
    </xf>
    <xf numFmtId="164" fontId="27" fillId="6" borderId="4" xfId="0" applyNumberFormat="1" applyFont="1" applyFill="1" applyBorder="1" applyAlignment="1">
      <alignment horizontal="right" vertical="center" wrapText="1"/>
    </xf>
    <xf numFmtId="0" fontId="27" fillId="6" borderId="4" xfId="0" applyFont="1" applyFill="1" applyBorder="1" applyAlignment="1">
      <alignment horizontal="right" vertical="center" wrapText="1"/>
    </xf>
    <xf numFmtId="164" fontId="27" fillId="6" borderId="4" xfId="11" applyNumberFormat="1" applyFont="1" applyFill="1" applyBorder="1" applyAlignment="1">
      <alignment horizontal="right" vertical="center" wrapText="1"/>
    </xf>
    <xf numFmtId="1" fontId="27" fillId="6" borderId="4" xfId="11" applyNumberFormat="1" applyFont="1" applyFill="1" applyBorder="1" applyAlignment="1">
      <alignment horizontal="right" vertical="center" wrapText="1"/>
    </xf>
    <xf numFmtId="1" fontId="35" fillId="6" borderId="4" xfId="11" applyNumberFormat="1" applyFont="1" applyFill="1" applyBorder="1" applyAlignment="1">
      <alignment horizontal="right" vertical="center" wrapText="1"/>
    </xf>
    <xf numFmtId="164" fontId="35" fillId="6" borderId="4" xfId="11" applyNumberFormat="1" applyFont="1" applyFill="1" applyBorder="1" applyAlignment="1">
      <alignment horizontal="right" vertical="center" wrapText="1"/>
    </xf>
    <xf numFmtId="164" fontId="27" fillId="6" borderId="4" xfId="0" quotePrefix="1" applyNumberFormat="1" applyFont="1" applyFill="1" applyBorder="1" applyAlignment="1">
      <alignment horizontal="right" vertical="center" wrapText="1"/>
    </xf>
    <xf numFmtId="0" fontId="35" fillId="6" borderId="4" xfId="0" applyFont="1" applyFill="1" applyBorder="1" applyAlignment="1">
      <alignment horizontal="right" vertical="center" wrapText="1"/>
    </xf>
    <xf numFmtId="10" fontId="27" fillId="6" borderId="19" xfId="0" applyNumberFormat="1" applyFont="1" applyFill="1" applyBorder="1" applyAlignment="1">
      <alignment horizontal="right" vertical="center" wrapText="1"/>
    </xf>
    <xf numFmtId="164" fontId="7" fillId="6" borderId="0" xfId="0" applyNumberFormat="1" applyFont="1" applyFill="1" applyAlignment="1">
      <alignment wrapText="1"/>
    </xf>
    <xf numFmtId="10" fontId="27" fillId="6" borderId="6" xfId="10" applyNumberFormat="1" applyFont="1" applyFill="1" applyBorder="1" applyAlignment="1">
      <alignment horizontal="right" vertical="center" wrapText="1"/>
    </xf>
    <xf numFmtId="10" fontId="27" fillId="6" borderId="19" xfId="10" applyNumberFormat="1" applyFont="1" applyFill="1" applyBorder="1" applyAlignment="1">
      <alignment horizontal="right" vertical="center" wrapText="1"/>
    </xf>
    <xf numFmtId="164" fontId="49" fillId="6" borderId="5" xfId="11" applyNumberFormat="1" applyFont="1" applyFill="1" applyBorder="1" applyAlignment="1">
      <alignment horizontal="right" vertical="center" wrapText="1"/>
    </xf>
    <xf numFmtId="10" fontId="28" fillId="6" borderId="0" xfId="10" applyNumberFormat="1" applyFont="1" applyFill="1" applyBorder="1" applyAlignment="1">
      <alignment horizontal="right" vertical="center" wrapText="1"/>
    </xf>
    <xf numFmtId="10" fontId="49" fillId="6" borderId="5" xfId="10" applyNumberFormat="1" applyFont="1" applyFill="1" applyBorder="1" applyAlignment="1">
      <alignment horizontal="right" vertical="center" wrapText="1"/>
    </xf>
    <xf numFmtId="10" fontId="49" fillId="6" borderId="22" xfId="10" applyNumberFormat="1" applyFont="1" applyFill="1" applyBorder="1" applyAlignment="1">
      <alignment horizontal="right" vertical="center" wrapText="1"/>
    </xf>
    <xf numFmtId="3" fontId="27" fillId="6" borderId="19" xfId="0" applyNumberFormat="1" applyFont="1" applyFill="1" applyBorder="1" applyAlignment="1">
      <alignment vertical="center"/>
    </xf>
    <xf numFmtId="3" fontId="27" fillId="6" borderId="21" xfId="0" applyNumberFormat="1" applyFont="1" applyFill="1" applyBorder="1" applyAlignment="1">
      <alignment vertical="center"/>
    </xf>
    <xf numFmtId="3" fontId="27" fillId="6" borderId="19" xfId="0" applyNumberFormat="1" applyFont="1" applyFill="1" applyBorder="1" applyAlignment="1">
      <alignment horizontal="right" vertical="center" wrapText="1"/>
    </xf>
    <xf numFmtId="3" fontId="35" fillId="6" borderId="4" xfId="0" applyNumberFormat="1" applyFont="1" applyFill="1" applyBorder="1" applyAlignment="1">
      <alignment horizontal="right" vertical="center" wrapText="1"/>
    </xf>
    <xf numFmtId="3" fontId="35" fillId="6" borderId="21" xfId="0" applyNumberFormat="1" applyFont="1" applyFill="1" applyBorder="1" applyAlignment="1">
      <alignment horizontal="right" vertical="center" wrapText="1"/>
    </xf>
    <xf numFmtId="0" fontId="27" fillId="6" borderId="9" xfId="0" applyFont="1" applyFill="1" applyBorder="1" applyAlignment="1">
      <alignment horizontal="left" vertical="center"/>
    </xf>
    <xf numFmtId="10" fontId="27" fillId="6" borderId="50" xfId="10" applyNumberFormat="1" applyFont="1" applyFill="1" applyBorder="1" applyAlignment="1">
      <alignment horizontal="right" vertical="center"/>
    </xf>
    <xf numFmtId="10" fontId="27" fillId="6" borderId="19" xfId="10" applyNumberFormat="1" applyFont="1" applyFill="1" applyBorder="1" applyAlignment="1">
      <alignment horizontal="right" vertical="center"/>
    </xf>
    <xf numFmtId="10" fontId="27" fillId="6" borderId="51" xfId="10" applyNumberFormat="1" applyFont="1" applyFill="1" applyBorder="1" applyAlignment="1">
      <alignment horizontal="right" vertical="center"/>
    </xf>
    <xf numFmtId="10" fontId="27" fillId="6" borderId="10" xfId="10" applyNumberFormat="1" applyFont="1" applyFill="1" applyBorder="1" applyAlignment="1">
      <alignment horizontal="right" vertical="center"/>
    </xf>
    <xf numFmtId="10" fontId="35" fillId="6" borderId="4" xfId="10" applyNumberFormat="1" applyFont="1" applyFill="1" applyBorder="1" applyAlignment="1">
      <alignment horizontal="right" vertical="center" wrapText="1"/>
    </xf>
    <xf numFmtId="10" fontId="27" fillId="6" borderId="4" xfId="10" applyNumberFormat="1" applyFont="1" applyFill="1" applyBorder="1" applyAlignment="1">
      <alignment horizontal="right" vertical="center" wrapText="1"/>
    </xf>
    <xf numFmtId="10" fontId="35" fillId="6" borderId="6" xfId="10" applyNumberFormat="1" applyFont="1" applyFill="1" applyBorder="1" applyAlignment="1">
      <alignment horizontal="right" vertical="center" wrapText="1"/>
    </xf>
    <xf numFmtId="3" fontId="49" fillId="6" borderId="0" xfId="0" applyNumberFormat="1" applyFont="1" applyFill="1" applyAlignment="1">
      <alignment wrapText="1"/>
    </xf>
    <xf numFmtId="10" fontId="49" fillId="6" borderId="0" xfId="10" applyNumberFormat="1" applyFont="1" applyFill="1" applyBorder="1" applyAlignment="1">
      <alignment wrapText="1"/>
    </xf>
    <xf numFmtId="3" fontId="49" fillId="6" borderId="10" xfId="0" applyNumberFormat="1" applyFont="1" applyFill="1" applyBorder="1" applyAlignment="1">
      <alignment wrapText="1"/>
    </xf>
    <xf numFmtId="3" fontId="49" fillId="6" borderId="4" xfId="0" applyNumberFormat="1" applyFont="1" applyFill="1" applyBorder="1" applyAlignment="1">
      <alignment horizontal="right" vertical="center" wrapText="1"/>
    </xf>
    <xf numFmtId="10" fontId="49" fillId="6" borderId="4" xfId="10" applyNumberFormat="1" applyFont="1" applyFill="1" applyBorder="1" applyAlignment="1">
      <alignment horizontal="right" vertical="center" wrapText="1"/>
    </xf>
    <xf numFmtId="10" fontId="49" fillId="6" borderId="6" xfId="10" applyNumberFormat="1" applyFont="1" applyFill="1" applyBorder="1" applyAlignment="1">
      <alignment horizontal="right" vertical="center" wrapText="1"/>
    </xf>
    <xf numFmtId="3" fontId="49" fillId="6" borderId="21" xfId="0" applyNumberFormat="1" applyFont="1" applyFill="1" applyBorder="1" applyAlignment="1">
      <alignment horizontal="right" vertical="center" wrapText="1"/>
    </xf>
    <xf numFmtId="167" fontId="35" fillId="6" borderId="21" xfId="11" applyNumberFormat="1" applyFont="1" applyFill="1" applyBorder="1" applyAlignment="1">
      <alignment horizontal="right" vertical="center" wrapText="1"/>
    </xf>
    <xf numFmtId="3" fontId="35" fillId="6" borderId="10" xfId="0" applyNumberFormat="1" applyFont="1" applyFill="1" applyBorder="1" applyAlignment="1">
      <alignment horizontal="right" vertical="center" wrapText="1"/>
    </xf>
    <xf numFmtId="164" fontId="27" fillId="6" borderId="4" xfId="11" applyNumberFormat="1" applyFont="1" applyFill="1" applyBorder="1" applyAlignment="1">
      <alignment horizontal="center" vertical="center" wrapText="1"/>
    </xf>
    <xf numFmtId="164" fontId="27" fillId="6" borderId="17" xfId="11" applyNumberFormat="1" applyFont="1" applyFill="1" applyBorder="1" applyAlignment="1">
      <alignment vertical="center" wrapText="1"/>
    </xf>
    <xf numFmtId="164" fontId="27" fillId="6" borderId="21" xfId="11" applyNumberFormat="1" applyFont="1" applyFill="1" applyBorder="1" applyAlignment="1">
      <alignment horizontal="center" vertical="center" wrapText="1"/>
    </xf>
    <xf numFmtId="164" fontId="35" fillId="6" borderId="4" xfId="11" applyNumberFormat="1" applyFont="1" applyFill="1" applyBorder="1" applyAlignment="1">
      <alignment horizontal="center" vertical="center" wrapText="1"/>
    </xf>
    <xf numFmtId="164" fontId="35" fillId="6" borderId="21" xfId="11" applyNumberFormat="1" applyFont="1" applyFill="1" applyBorder="1" applyAlignment="1">
      <alignment horizontal="center" vertical="center" wrapText="1"/>
    </xf>
    <xf numFmtId="0" fontId="66" fillId="6" borderId="10" xfId="3" applyFont="1" applyFill="1" applyBorder="1" applyAlignment="1">
      <alignment horizontal="left" vertical="center" wrapText="1"/>
    </xf>
    <xf numFmtId="3" fontId="35" fillId="0" borderId="17" xfId="0" applyNumberFormat="1" applyFont="1" applyBorder="1" applyAlignment="1">
      <alignment vertical="center" wrapText="1"/>
    </xf>
    <xf numFmtId="173" fontId="28" fillId="9" borderId="50" xfId="0" applyNumberFormat="1" applyFont="1" applyFill="1" applyBorder="1" applyAlignment="1">
      <alignment vertical="center" wrapText="1"/>
    </xf>
    <xf numFmtId="170" fontId="28" fillId="9" borderId="50" xfId="10" applyNumberFormat="1" applyFont="1" applyFill="1" applyBorder="1" applyAlignment="1">
      <alignment vertical="center" wrapText="1"/>
    </xf>
    <xf numFmtId="173" fontId="27" fillId="9" borderId="50" xfId="0" applyNumberFormat="1" applyFont="1" applyFill="1" applyBorder="1" applyAlignment="1">
      <alignment vertical="center" wrapText="1"/>
    </xf>
    <xf numFmtId="170" fontId="27" fillId="9" borderId="50" xfId="10" applyNumberFormat="1" applyFont="1" applyFill="1" applyBorder="1" applyAlignment="1">
      <alignment vertical="center" wrapText="1"/>
    </xf>
    <xf numFmtId="173" fontId="27" fillId="9" borderId="0" xfId="0" applyNumberFormat="1" applyFont="1" applyFill="1" applyAlignment="1">
      <alignment vertical="center" wrapText="1"/>
    </xf>
    <xf numFmtId="170" fontId="27" fillId="9" borderId="0" xfId="10" applyNumberFormat="1" applyFont="1" applyFill="1" applyBorder="1" applyAlignment="1">
      <alignment vertical="center" wrapText="1"/>
    </xf>
    <xf numFmtId="170" fontId="32" fillId="8" borderId="13" xfId="10" applyNumberFormat="1" applyFont="1" applyFill="1" applyBorder="1" applyAlignment="1">
      <alignment vertical="center" wrapText="1"/>
    </xf>
    <xf numFmtId="173" fontId="35" fillId="6" borderId="4" xfId="11" applyNumberFormat="1" applyFont="1" applyFill="1" applyBorder="1" applyAlignment="1">
      <alignment vertical="center" wrapText="1"/>
    </xf>
    <xf numFmtId="173" fontId="35" fillId="6" borderId="4" xfId="0" applyNumberFormat="1" applyFont="1" applyFill="1" applyBorder="1" applyAlignment="1">
      <alignment vertical="center" wrapText="1"/>
    </xf>
    <xf numFmtId="173" fontId="35" fillId="6" borderId="21" xfId="0" applyNumberFormat="1" applyFont="1" applyFill="1" applyBorder="1" applyAlignment="1">
      <alignment vertical="center" wrapText="1"/>
    </xf>
    <xf numFmtId="173" fontId="27" fillId="6" borderId="0" xfId="11" applyNumberFormat="1" applyFont="1" applyFill="1" applyBorder="1" applyAlignment="1">
      <alignment vertical="center" wrapText="1"/>
    </xf>
    <xf numFmtId="173" fontId="27" fillId="6" borderId="5" xfId="0" applyNumberFormat="1" applyFont="1" applyFill="1" applyBorder="1" applyAlignment="1">
      <alignment vertical="center" wrapText="1"/>
    </xf>
    <xf numFmtId="173" fontId="27" fillId="6" borderId="0" xfId="0" applyNumberFormat="1" applyFont="1" applyFill="1" applyAlignment="1">
      <alignment vertical="center" wrapText="1"/>
    </xf>
    <xf numFmtId="173" fontId="27" fillId="6" borderId="10" xfId="0" applyNumberFormat="1" applyFont="1" applyFill="1" applyBorder="1" applyAlignment="1">
      <alignment vertical="center" wrapText="1"/>
    </xf>
    <xf numFmtId="173" fontId="27" fillId="6" borderId="6" xfId="11" applyNumberFormat="1" applyFont="1" applyFill="1" applyBorder="1" applyAlignment="1">
      <alignment horizontal="right" vertical="center"/>
    </xf>
    <xf numFmtId="173" fontId="27" fillId="6" borderId="4" xfId="11" applyNumberFormat="1" applyFont="1" applyFill="1" applyBorder="1" applyAlignment="1">
      <alignment horizontal="right" vertical="center"/>
    </xf>
    <xf numFmtId="173" fontId="27" fillId="6" borderId="5" xfId="11" applyNumberFormat="1" applyFont="1" applyFill="1" applyBorder="1" applyAlignment="1">
      <alignment horizontal="right" vertical="center"/>
    </xf>
    <xf numFmtId="49" fontId="27" fillId="6" borderId="50" xfId="0" applyNumberFormat="1" applyFont="1" applyFill="1" applyBorder="1" applyAlignment="1">
      <alignment vertical="center" wrapText="1"/>
    </xf>
    <xf numFmtId="49" fontId="35" fillId="6" borderId="50" xfId="0" applyNumberFormat="1" applyFont="1" applyFill="1" applyBorder="1" applyAlignment="1">
      <alignment vertical="center" wrapText="1"/>
    </xf>
    <xf numFmtId="49" fontId="35" fillId="6" borderId="17" xfId="0" applyNumberFormat="1" applyFont="1" applyFill="1" applyBorder="1" applyAlignment="1">
      <alignment vertical="center" wrapText="1"/>
    </xf>
    <xf numFmtId="173" fontId="27" fillId="0" borderId="50" xfId="11" applyNumberFormat="1" applyFont="1" applyFill="1" applyBorder="1" applyAlignment="1">
      <alignment vertical="center" wrapText="1"/>
    </xf>
    <xf numFmtId="173" fontId="27" fillId="0" borderId="50" xfId="0" applyNumberFormat="1" applyFont="1" applyBorder="1" applyAlignment="1">
      <alignment vertical="center" wrapText="1"/>
    </xf>
    <xf numFmtId="173" fontId="27" fillId="0" borderId="51" xfId="0" applyNumberFormat="1" applyFont="1" applyBorder="1" applyAlignment="1">
      <alignment vertical="center" wrapText="1"/>
    </xf>
    <xf numFmtId="173" fontId="35" fillId="0" borderId="50" xfId="11" applyNumberFormat="1" applyFont="1" applyFill="1" applyBorder="1" applyAlignment="1">
      <alignment vertical="center" wrapText="1"/>
    </xf>
    <xf numFmtId="173" fontId="35" fillId="0" borderId="50" xfId="0" applyNumberFormat="1" applyFont="1" applyBorder="1" applyAlignment="1">
      <alignment vertical="center" wrapText="1"/>
    </xf>
    <xf numFmtId="173" fontId="35" fillId="0" borderId="51" xfId="0" applyNumberFormat="1" applyFont="1" applyBorder="1" applyAlignment="1">
      <alignment vertical="center" wrapText="1"/>
    </xf>
    <xf numFmtId="173" fontId="35" fillId="0" borderId="17" xfId="11" applyNumberFormat="1" applyFont="1" applyFill="1" applyBorder="1" applyAlignment="1">
      <alignment vertical="center" wrapText="1"/>
    </xf>
    <xf numFmtId="173" fontId="35" fillId="0" borderId="17" xfId="0" applyNumberFormat="1" applyFont="1" applyBorder="1" applyAlignment="1">
      <alignment vertical="center" wrapText="1"/>
    </xf>
    <xf numFmtId="173" fontId="35" fillId="0" borderId="16" xfId="0" applyNumberFormat="1" applyFont="1" applyBorder="1" applyAlignment="1">
      <alignment vertical="center" wrapText="1"/>
    </xf>
    <xf numFmtId="49" fontId="27" fillId="0" borderId="18" xfId="0" applyNumberFormat="1" applyFont="1" applyBorder="1" applyAlignment="1">
      <alignment horizontal="center" vertical="center" wrapText="1"/>
    </xf>
    <xf numFmtId="49" fontId="27" fillId="0" borderId="6" xfId="0" applyNumberFormat="1" applyFont="1" applyBorder="1" applyAlignment="1">
      <alignment vertical="center" wrapText="1"/>
    </xf>
    <xf numFmtId="49" fontId="27" fillId="0" borderId="11" xfId="0" applyNumberFormat="1" applyFont="1" applyBorder="1" applyAlignment="1">
      <alignment horizontal="center" vertical="center" wrapText="1"/>
    </xf>
    <xf numFmtId="49" fontId="27" fillId="0" borderId="13" xfId="0" applyNumberFormat="1" applyFont="1" applyBorder="1" applyAlignment="1">
      <alignment vertical="center" wrapText="1"/>
    </xf>
    <xf numFmtId="0" fontId="66" fillId="6" borderId="50" xfId="3" applyFont="1" applyFill="1" applyBorder="1" applyAlignment="1">
      <alignment horizontal="left" vertical="center" wrapText="1"/>
    </xf>
    <xf numFmtId="10" fontId="32" fillId="8" borderId="10" xfId="10" applyNumberFormat="1" applyFont="1" applyFill="1" applyBorder="1" applyAlignment="1">
      <alignment vertical="center" wrapText="1"/>
    </xf>
    <xf numFmtId="10" fontId="27" fillId="6" borderId="22" xfId="10" applyNumberFormat="1" applyFont="1" applyFill="1" applyBorder="1" applyAlignment="1">
      <alignment vertical="center"/>
    </xf>
    <xf numFmtId="0" fontId="66" fillId="6" borderId="12" xfId="3" applyFont="1" applyFill="1" applyBorder="1" applyAlignment="1">
      <alignment horizontal="left" vertical="center" wrapText="1"/>
    </xf>
    <xf numFmtId="0" fontId="66" fillId="6" borderId="51" xfId="3" applyFont="1" applyFill="1" applyBorder="1" applyAlignment="1">
      <alignment horizontal="left" vertical="center" wrapText="1"/>
    </xf>
    <xf numFmtId="0" fontId="66" fillId="6" borderId="19" xfId="3" applyFont="1" applyFill="1" applyBorder="1" applyAlignment="1">
      <alignment horizontal="left" vertical="center" wrapText="1"/>
    </xf>
    <xf numFmtId="0" fontId="30" fillId="0" borderId="0" xfId="0" applyFont="1" applyAlignment="1">
      <alignment horizontal="left"/>
    </xf>
    <xf numFmtId="0" fontId="1" fillId="0" borderId="0" xfId="0" applyFont="1"/>
    <xf numFmtId="0" fontId="1" fillId="0" borderId="0" xfId="0" applyFont="1" applyAlignment="1">
      <alignment horizontal="center"/>
    </xf>
    <xf numFmtId="43" fontId="1" fillId="0" borderId="0" xfId="11" applyFont="1"/>
    <xf numFmtId="0" fontId="20" fillId="6" borderId="0" xfId="0" applyFont="1" applyFill="1" applyAlignment="1">
      <alignment horizontal="left"/>
    </xf>
    <xf numFmtId="0" fontId="1" fillId="6" borderId="0" xfId="0" applyFont="1" applyFill="1"/>
    <xf numFmtId="0" fontId="12" fillId="6" borderId="50"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2" fillId="9" borderId="50" xfId="0" applyFont="1" applyFill="1" applyBorder="1" applyAlignment="1">
      <alignment horizontal="center" vertical="center" wrapText="1"/>
    </xf>
    <xf numFmtId="3" fontId="1" fillId="0" borderId="0" xfId="0" applyNumberFormat="1" applyFont="1"/>
    <xf numFmtId="0" fontId="30" fillId="6" borderId="0" xfId="0" applyFont="1" applyFill="1"/>
    <xf numFmtId="3" fontId="27" fillId="9" borderId="10" xfId="0" applyNumberFormat="1" applyFont="1" applyFill="1" applyBorder="1" applyAlignment="1">
      <alignment horizontal="right" vertical="center"/>
    </xf>
    <xf numFmtId="0" fontId="1" fillId="0" borderId="0" xfId="0" applyFont="1" applyAlignment="1">
      <alignment vertical="center"/>
    </xf>
    <xf numFmtId="0" fontId="27" fillId="6" borderId="54" xfId="0" applyFont="1" applyFill="1" applyBorder="1" applyAlignment="1">
      <alignment horizontal="center" vertical="center"/>
    </xf>
    <xf numFmtId="3" fontId="27" fillId="6" borderId="52" xfId="0" applyNumberFormat="1" applyFont="1" applyFill="1" applyBorder="1" applyAlignment="1">
      <alignment horizontal="right" vertical="center"/>
    </xf>
    <xf numFmtId="3" fontId="27" fillId="6" borderId="53" xfId="0" applyNumberFormat="1" applyFont="1" applyFill="1" applyBorder="1" applyAlignment="1">
      <alignment horizontal="right" vertical="center"/>
    </xf>
    <xf numFmtId="0" fontId="27" fillId="9" borderId="20" xfId="0" applyFont="1" applyFill="1" applyBorder="1" applyAlignment="1">
      <alignment horizontal="center" vertical="center"/>
    </xf>
    <xf numFmtId="3" fontId="27" fillId="9" borderId="50" xfId="0" applyNumberFormat="1" applyFont="1" applyFill="1" applyBorder="1" applyAlignment="1">
      <alignment vertical="center"/>
    </xf>
    <xf numFmtId="10" fontId="27" fillId="9" borderId="50" xfId="10" applyNumberFormat="1" applyFont="1" applyFill="1" applyBorder="1" applyAlignment="1">
      <alignment horizontal="right" vertical="center"/>
    </xf>
    <xf numFmtId="10" fontId="27" fillId="9" borderId="51" xfId="10" applyNumberFormat="1" applyFont="1" applyFill="1" applyBorder="1" applyAlignment="1">
      <alignment horizontal="right" vertical="center"/>
    </xf>
    <xf numFmtId="10" fontId="27" fillId="6" borderId="52" xfId="10" applyNumberFormat="1" applyFont="1" applyFill="1" applyBorder="1" applyAlignment="1">
      <alignment horizontal="right" vertical="center"/>
    </xf>
    <xf numFmtId="10" fontId="27" fillId="6" borderId="53" xfId="10" applyNumberFormat="1" applyFont="1" applyFill="1" applyBorder="1" applyAlignment="1">
      <alignment horizontal="right" vertical="center"/>
    </xf>
    <xf numFmtId="10" fontId="27" fillId="6" borderId="0" xfId="10" applyNumberFormat="1" applyFont="1" applyFill="1" applyBorder="1" applyAlignment="1">
      <alignment horizontal="right" vertical="center"/>
    </xf>
    <xf numFmtId="3" fontId="27" fillId="6" borderId="50" xfId="0" applyNumberFormat="1" applyFont="1" applyFill="1" applyBorder="1" applyAlignment="1">
      <alignment horizontal="left" vertical="center" wrapText="1"/>
    </xf>
    <xf numFmtId="10" fontId="27" fillId="6" borderId="0" xfId="0" applyNumberFormat="1" applyFont="1" applyFill="1" applyAlignment="1">
      <alignment horizontal="right" vertical="center"/>
    </xf>
    <xf numFmtId="10" fontId="27" fillId="6" borderId="10" xfId="0" applyNumberFormat="1" applyFont="1" applyFill="1" applyBorder="1" applyAlignment="1">
      <alignment horizontal="right" vertical="center"/>
    </xf>
    <xf numFmtId="3" fontId="27" fillId="6" borderId="52" xfId="0" applyNumberFormat="1" applyFont="1" applyFill="1" applyBorder="1" applyAlignment="1">
      <alignment vertical="center"/>
    </xf>
    <xf numFmtId="0" fontId="49" fillId="8" borderId="0" xfId="0" applyFont="1" applyFill="1" applyAlignment="1">
      <alignment vertical="center"/>
    </xf>
    <xf numFmtId="0" fontId="49" fillId="8" borderId="10" xfId="0" applyFont="1" applyFill="1" applyBorder="1" applyAlignment="1">
      <alignment vertical="center"/>
    </xf>
    <xf numFmtId="10" fontId="27" fillId="6" borderId="13" xfId="10" applyNumberFormat="1" applyFont="1" applyFill="1" applyBorder="1" applyAlignment="1">
      <alignment horizontal="right" vertical="center"/>
    </xf>
    <xf numFmtId="10" fontId="27" fillId="6" borderId="12" xfId="0" applyNumberFormat="1" applyFont="1" applyFill="1" applyBorder="1" applyAlignment="1">
      <alignment horizontal="right" vertical="center" wrapText="1"/>
    </xf>
    <xf numFmtId="0" fontId="27" fillId="0" borderId="54" xfId="0" applyFont="1" applyBorder="1" applyAlignment="1">
      <alignment horizontal="center" vertical="center"/>
    </xf>
    <xf numFmtId="3" fontId="27" fillId="0" borderId="52" xfId="0" applyNumberFormat="1" applyFont="1" applyBorder="1" applyAlignment="1">
      <alignment vertical="center" wrapText="1"/>
    </xf>
    <xf numFmtId="3" fontId="27" fillId="0" borderId="50" xfId="0" applyNumberFormat="1" applyFont="1" applyBorder="1" applyAlignment="1">
      <alignment vertical="center"/>
    </xf>
    <xf numFmtId="3" fontId="27" fillId="0" borderId="52" xfId="0" applyNumberFormat="1" applyFont="1" applyBorder="1" applyAlignment="1">
      <alignment vertical="center"/>
    </xf>
    <xf numFmtId="0" fontId="28" fillId="0" borderId="50" xfId="0" applyFont="1" applyBorder="1" applyAlignment="1">
      <alignment horizontal="justify" vertical="center" wrapText="1"/>
    </xf>
    <xf numFmtId="0" fontId="2" fillId="0" borderId="51" xfId="0" applyFont="1" applyBorder="1"/>
    <xf numFmtId="0" fontId="28" fillId="0" borderId="54" xfId="0" applyFont="1" applyBorder="1" applyAlignment="1">
      <alignment horizontal="center" vertical="center" wrapText="1"/>
    </xf>
    <xf numFmtId="0" fontId="28" fillId="0" borderId="52" xfId="0" applyFont="1" applyBorder="1" applyAlignment="1">
      <alignment horizontal="justify" vertical="center" wrapText="1"/>
    </xf>
    <xf numFmtId="0" fontId="2" fillId="0" borderId="53" xfId="0" applyFont="1" applyBorder="1"/>
    <xf numFmtId="0" fontId="2" fillId="9" borderId="6" xfId="0" applyFont="1" applyFill="1" applyBorder="1" applyAlignment="1">
      <alignment horizontal="center" wrapText="1"/>
    </xf>
    <xf numFmtId="0" fontId="11" fillId="9" borderId="19" xfId="0" applyFont="1" applyFill="1" applyBorder="1" applyAlignment="1">
      <alignment horizontal="left" vertical="center"/>
    </xf>
    <xf numFmtId="0" fontId="27" fillId="0" borderId="50" xfId="0" applyFont="1" applyBorder="1" applyAlignment="1">
      <alignment horizontal="justify" vertical="center" wrapText="1"/>
    </xf>
    <xf numFmtId="0" fontId="11" fillId="0" borderId="51" xfId="0" applyFont="1" applyBorder="1" applyAlignment="1">
      <alignment vertical="center" wrapText="1"/>
    </xf>
    <xf numFmtId="0" fontId="27" fillId="6" borderId="50" xfId="0" applyFont="1" applyFill="1" applyBorder="1" applyAlignment="1">
      <alignment horizontal="justify" vertical="center" wrapText="1"/>
    </xf>
    <xf numFmtId="3" fontId="27" fillId="6" borderId="50" xfId="0" applyNumberFormat="1" applyFont="1" applyFill="1" applyBorder="1" applyAlignment="1">
      <alignment horizontal="right" vertical="center" wrapText="1"/>
    </xf>
    <xf numFmtId="0" fontId="11" fillId="6" borderId="51" xfId="0" applyFont="1" applyFill="1" applyBorder="1" applyAlignment="1">
      <alignment vertical="center" wrapText="1"/>
    </xf>
    <xf numFmtId="0" fontId="2" fillId="6" borderId="51" xfId="0" applyFont="1" applyFill="1" applyBorder="1"/>
    <xf numFmtId="0" fontId="27" fillId="9" borderId="50" xfId="0" applyFont="1" applyFill="1" applyBorder="1" applyAlignment="1">
      <alignment horizontal="justify" vertical="center" wrapText="1"/>
    </xf>
    <xf numFmtId="0" fontId="2" fillId="9" borderId="51" xfId="0" applyFont="1" applyFill="1" applyBorder="1"/>
    <xf numFmtId="0" fontId="28" fillId="6" borderId="50" xfId="0" applyFont="1" applyFill="1" applyBorder="1" applyAlignment="1">
      <alignment horizontal="justify" vertical="center" wrapText="1"/>
    </xf>
    <xf numFmtId="0" fontId="11" fillId="6" borderId="51" xfId="0" applyFont="1" applyFill="1" applyBorder="1" applyAlignment="1">
      <alignment vertical="center"/>
    </xf>
    <xf numFmtId="0" fontId="11" fillId="9" borderId="51" xfId="0" applyFont="1" applyFill="1" applyBorder="1" applyAlignment="1">
      <alignment vertical="center"/>
    </xf>
    <xf numFmtId="0" fontId="28" fillId="6" borderId="50" xfId="0" applyFont="1" applyFill="1" applyBorder="1" applyAlignment="1">
      <alignment vertical="center" wrapText="1"/>
    </xf>
    <xf numFmtId="0" fontId="2" fillId="6" borderId="51" xfId="0" applyFont="1" applyFill="1" applyBorder="1" applyAlignment="1">
      <alignment horizontal="center" wrapText="1"/>
    </xf>
    <xf numFmtId="0" fontId="27" fillId="9" borderId="50" xfId="0" applyFont="1" applyFill="1" applyBorder="1" applyAlignment="1">
      <alignment vertical="center" wrapText="1"/>
    </xf>
    <xf numFmtId="0" fontId="2" fillId="9" borderId="50" xfId="0" applyFont="1" applyFill="1" applyBorder="1" applyAlignment="1">
      <alignment horizontal="center" wrapText="1"/>
    </xf>
    <xf numFmtId="0" fontId="11" fillId="9" borderId="51" xfId="0" applyFont="1" applyFill="1" applyBorder="1" applyAlignment="1">
      <alignment horizontal="left" vertical="center"/>
    </xf>
    <xf numFmtId="0" fontId="2" fillId="9" borderId="50" xfId="0" applyFont="1" applyFill="1" applyBorder="1" applyAlignment="1">
      <alignment vertical="center" wrapText="1"/>
    </xf>
    <xf numFmtId="0" fontId="27" fillId="6" borderId="50" xfId="0" applyFont="1" applyFill="1" applyBorder="1" applyAlignment="1">
      <alignment horizontal="justify" vertical="center"/>
    </xf>
    <xf numFmtId="0" fontId="27" fillId="6" borderId="50" xfId="0" applyFont="1" applyFill="1" applyBorder="1" applyAlignment="1">
      <alignment horizontal="left" vertical="center" wrapText="1"/>
    </xf>
    <xf numFmtId="10" fontId="27" fillId="9" borderId="10" xfId="0" applyNumberFormat="1" applyFont="1" applyFill="1" applyBorder="1" applyAlignment="1">
      <alignment horizontal="right" vertical="center" wrapText="1"/>
    </xf>
    <xf numFmtId="0" fontId="54" fillId="6" borderId="0" xfId="0" applyFont="1" applyFill="1" applyAlignment="1">
      <alignment wrapText="1"/>
    </xf>
    <xf numFmtId="10" fontId="35" fillId="6" borderId="19" xfId="0" applyNumberFormat="1" applyFont="1" applyFill="1" applyBorder="1" applyAlignment="1">
      <alignment horizontal="right" vertical="center" wrapText="1"/>
    </xf>
    <xf numFmtId="0" fontId="54" fillId="0" borderId="0" xfId="0" applyFont="1" applyAlignment="1">
      <alignment wrapText="1"/>
    </xf>
    <xf numFmtId="0" fontId="35" fillId="6" borderId="50" xfId="0" applyFont="1" applyFill="1" applyBorder="1" applyAlignment="1">
      <alignment horizontal="left" vertical="center" wrapText="1"/>
    </xf>
    <xf numFmtId="3" fontId="35" fillId="6" borderId="50" xfId="0" applyNumberFormat="1" applyFont="1" applyFill="1" applyBorder="1" applyAlignment="1">
      <alignment horizontal="right" vertical="center" wrapText="1"/>
    </xf>
    <xf numFmtId="0" fontId="27" fillId="9" borderId="0" xfId="0" applyFont="1" applyFill="1" applyAlignment="1">
      <alignment horizontal="left" vertical="center" wrapText="1"/>
    </xf>
    <xf numFmtId="164" fontId="27" fillId="6" borderId="50" xfId="11" applyNumberFormat="1" applyFont="1" applyFill="1" applyBorder="1" applyAlignment="1">
      <alignment horizontal="right" vertical="center" wrapText="1"/>
    </xf>
    <xf numFmtId="164" fontId="27" fillId="9" borderId="10" xfId="11" applyNumberFormat="1" applyFont="1" applyFill="1" applyBorder="1" applyAlignment="1">
      <alignment horizontal="right" vertical="center" wrapText="1"/>
    </xf>
    <xf numFmtId="164" fontId="35" fillId="6" borderId="50" xfId="11" applyNumberFormat="1" applyFont="1" applyFill="1" applyBorder="1" applyAlignment="1">
      <alignment horizontal="right" vertical="center" wrapText="1"/>
    </xf>
    <xf numFmtId="164" fontId="54" fillId="6" borderId="0" xfId="0" applyNumberFormat="1" applyFont="1" applyFill="1" applyAlignment="1">
      <alignment wrapText="1"/>
    </xf>
    <xf numFmtId="164" fontId="27" fillId="6" borderId="6" xfId="11" applyNumberFormat="1" applyFont="1" applyFill="1" applyBorder="1" applyAlignment="1">
      <alignment horizontal="center" vertical="center" wrapText="1"/>
    </xf>
    <xf numFmtId="164" fontId="27" fillId="6" borderId="19" xfId="11" applyNumberFormat="1" applyFont="1" applyFill="1" applyBorder="1" applyAlignment="1">
      <alignment horizontal="center" vertical="center" wrapText="1"/>
    </xf>
    <xf numFmtId="0" fontId="54" fillId="6" borderId="0" xfId="0" applyFont="1" applyFill="1"/>
    <xf numFmtId="164" fontId="35" fillId="6" borderId="0" xfId="11" applyNumberFormat="1" applyFont="1" applyFill="1" applyBorder="1" applyAlignment="1">
      <alignment horizontal="center" vertical="center" wrapText="1"/>
    </xf>
    <xf numFmtId="164" fontId="35" fillId="6" borderId="10" xfId="11" applyNumberFormat="1" applyFont="1" applyFill="1" applyBorder="1" applyAlignment="1">
      <alignment horizontal="center" vertical="center" wrapText="1"/>
    </xf>
    <xf numFmtId="3" fontId="27" fillId="6" borderId="51" xfId="0" applyNumberFormat="1" applyFont="1" applyFill="1" applyBorder="1" applyAlignment="1">
      <alignment horizontal="right" vertical="center" wrapText="1"/>
    </xf>
    <xf numFmtId="0" fontId="27" fillId="6" borderId="19" xfId="0" applyFont="1" applyFill="1" applyBorder="1" applyAlignment="1">
      <alignment horizontal="center" vertical="center" wrapText="1"/>
    </xf>
    <xf numFmtId="0" fontId="35" fillId="6" borderId="21" xfId="0" applyFont="1" applyFill="1" applyBorder="1" applyAlignment="1">
      <alignment horizontal="center" vertical="center" wrapText="1"/>
    </xf>
    <xf numFmtId="164" fontId="27" fillId="6" borderId="50" xfId="11" applyNumberFormat="1" applyFont="1" applyFill="1" applyBorder="1" applyAlignment="1">
      <alignment horizontal="center" vertical="center" wrapText="1"/>
    </xf>
    <xf numFmtId="164" fontId="27" fillId="6" borderId="51" xfId="11" applyNumberFormat="1" applyFont="1" applyFill="1" applyBorder="1" applyAlignment="1">
      <alignment horizontal="center" vertical="center" wrapText="1"/>
    </xf>
    <xf numFmtId="164" fontId="27" fillId="6" borderId="50" xfId="11" applyNumberFormat="1" applyFont="1" applyFill="1" applyBorder="1" applyAlignment="1">
      <alignment vertical="center" wrapText="1"/>
    </xf>
    <xf numFmtId="164" fontId="27" fillId="9" borderId="50" xfId="11" applyNumberFormat="1" applyFont="1" applyFill="1" applyBorder="1" applyAlignment="1">
      <alignment vertical="center" wrapText="1"/>
    </xf>
    <xf numFmtId="164" fontId="27" fillId="9" borderId="51" xfId="11" applyNumberFormat="1" applyFont="1" applyFill="1" applyBorder="1" applyAlignment="1">
      <alignment vertical="center" wrapText="1"/>
    </xf>
    <xf numFmtId="164" fontId="27" fillId="9" borderId="50" xfId="11" applyNumberFormat="1" applyFont="1" applyFill="1" applyBorder="1" applyAlignment="1">
      <alignment horizontal="center" vertical="center" wrapText="1"/>
    </xf>
    <xf numFmtId="164" fontId="27" fillId="9" borderId="51" xfId="11" applyNumberFormat="1" applyFont="1" applyFill="1" applyBorder="1" applyAlignment="1">
      <alignment horizontal="center" vertical="center" wrapText="1"/>
    </xf>
    <xf numFmtId="0" fontId="27" fillId="6" borderId="12" xfId="0" applyFont="1" applyFill="1" applyBorder="1" applyAlignment="1">
      <alignment horizontal="center" vertical="center"/>
    </xf>
    <xf numFmtId="3" fontId="27" fillId="9" borderId="52" xfId="0" applyNumberFormat="1" applyFont="1" applyFill="1" applyBorder="1" applyAlignment="1">
      <alignment horizontal="right" vertical="center"/>
    </xf>
    <xf numFmtId="3" fontId="27" fillId="9" borderId="53" xfId="0" applyNumberFormat="1" applyFont="1" applyFill="1" applyBorder="1" applyAlignment="1">
      <alignment horizontal="right" vertical="center"/>
    </xf>
    <xf numFmtId="10" fontId="27" fillId="9" borderId="52" xfId="10" applyNumberFormat="1" applyFont="1" applyFill="1" applyBorder="1" applyAlignment="1">
      <alignment horizontal="right" vertical="center"/>
    </xf>
    <xf numFmtId="10" fontId="27" fillId="9" borderId="53" xfId="10" applyNumberFormat="1" applyFont="1" applyFill="1" applyBorder="1" applyAlignment="1">
      <alignment horizontal="right" vertical="center"/>
    </xf>
    <xf numFmtId="164" fontId="27" fillId="9" borderId="4" xfId="11" applyNumberFormat="1" applyFont="1" applyFill="1" applyBorder="1" applyAlignment="1">
      <alignment horizontal="right" vertical="center"/>
    </xf>
    <xf numFmtId="10" fontId="27" fillId="9" borderId="4" xfId="10" applyNumberFormat="1" applyFont="1" applyFill="1" applyBorder="1" applyAlignment="1">
      <alignment horizontal="right" vertical="center"/>
    </xf>
    <xf numFmtId="10" fontId="27" fillId="9" borderId="17" xfId="10" applyNumberFormat="1" applyFont="1" applyFill="1" applyBorder="1" applyAlignment="1">
      <alignment horizontal="right" vertical="center"/>
    </xf>
    <xf numFmtId="10" fontId="27" fillId="6" borderId="12" xfId="10" applyNumberFormat="1" applyFont="1" applyFill="1" applyBorder="1" applyAlignment="1">
      <alignment vertical="center"/>
    </xf>
    <xf numFmtId="178" fontId="35" fillId="6" borderId="6" xfId="0" applyNumberFormat="1" applyFont="1" applyFill="1" applyBorder="1" applyAlignment="1">
      <alignment horizontal="right" vertical="center" wrapText="1"/>
    </xf>
    <xf numFmtId="1" fontId="28" fillId="6" borderId="19" xfId="11" applyNumberFormat="1" applyFont="1" applyFill="1" applyBorder="1" applyAlignment="1">
      <alignment horizontal="center" vertical="center" wrapText="1"/>
    </xf>
    <xf numFmtId="0" fontId="28" fillId="6" borderId="10" xfId="0" applyFont="1" applyFill="1" applyBorder="1" applyAlignment="1">
      <alignment horizontal="center" vertical="center" wrapText="1"/>
    </xf>
    <xf numFmtId="3" fontId="27" fillId="6" borderId="17" xfId="0" applyNumberFormat="1" applyFont="1" applyFill="1" applyBorder="1" applyAlignment="1">
      <alignment vertical="center" wrapText="1"/>
    </xf>
    <xf numFmtId="37" fontId="7" fillId="0" borderId="0" xfId="9" applyNumberFormat="1" applyFont="1" applyAlignment="1">
      <alignment vertical="center"/>
    </xf>
    <xf numFmtId="9" fontId="27" fillId="0" borderId="6" xfId="10" applyFont="1" applyFill="1" applyBorder="1" applyAlignment="1">
      <alignment horizontal="right" vertical="center"/>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12" fillId="0" borderId="50" xfId="0" applyFont="1" applyBorder="1" applyAlignment="1">
      <alignment horizontal="center" vertical="center" wrapText="1"/>
    </xf>
    <xf numFmtId="4" fontId="30" fillId="0" borderId="0" xfId="0" applyNumberFormat="1" applyFont="1" applyAlignment="1">
      <alignment horizontal="center"/>
    </xf>
    <xf numFmtId="4" fontId="1" fillId="0" borderId="0" xfId="0" applyNumberFormat="1" applyFont="1" applyAlignment="1">
      <alignment horizontal="center"/>
    </xf>
    <xf numFmtId="3" fontId="27" fillId="6" borderId="19" xfId="9" quotePrefix="1" applyNumberFormat="1" applyFont="1" applyFill="1" applyBorder="1" applyAlignment="1">
      <alignment vertical="center"/>
    </xf>
    <xf numFmtId="3" fontId="27" fillId="6" borderId="21" xfId="9" quotePrefix="1" applyNumberFormat="1" applyFont="1" applyFill="1" applyBorder="1" applyAlignment="1">
      <alignment vertical="center"/>
    </xf>
    <xf numFmtId="0" fontId="27" fillId="6" borderId="11" xfId="9" applyFont="1" applyFill="1" applyBorder="1" applyAlignment="1">
      <alignment horizontal="center" vertical="center" wrapText="1"/>
    </xf>
    <xf numFmtId="0" fontId="27" fillId="6" borderId="13" xfId="9" applyFont="1" applyFill="1" applyBorder="1" applyAlignment="1">
      <alignment horizontal="left" vertical="center" wrapText="1" indent="1"/>
    </xf>
    <xf numFmtId="3" fontId="27" fillId="6" borderId="12" xfId="9" quotePrefix="1" applyNumberFormat="1" applyFont="1" applyFill="1" applyBorder="1" applyAlignment="1">
      <alignment vertical="center"/>
    </xf>
    <xf numFmtId="164" fontId="27" fillId="6" borderId="4" xfId="11" applyNumberFormat="1" applyFont="1" applyFill="1" applyBorder="1" applyAlignment="1">
      <alignment vertical="center" wrapText="1"/>
    </xf>
    <xf numFmtId="164" fontId="27" fillId="6" borderId="21" xfId="11" applyNumberFormat="1" applyFont="1" applyFill="1" applyBorder="1" applyAlignment="1">
      <alignment vertical="center" wrapText="1"/>
    </xf>
    <xf numFmtId="0" fontId="28" fillId="6" borderId="10" xfId="0" applyFont="1" applyFill="1" applyBorder="1" applyAlignment="1">
      <alignment horizontal="center" vertical="center"/>
    </xf>
    <xf numFmtId="3" fontId="28" fillId="6" borderId="6" xfId="0" applyNumberFormat="1" applyFont="1" applyFill="1" applyBorder="1" applyAlignment="1">
      <alignment horizontal="right" vertical="center" wrapText="1"/>
    </xf>
    <xf numFmtId="3" fontId="28" fillId="6" borderId="50" xfId="0" applyNumberFormat="1" applyFont="1" applyFill="1" applyBorder="1" applyAlignment="1">
      <alignment horizontal="right" vertical="center" wrapText="1"/>
    </xf>
    <xf numFmtId="10" fontId="27" fillId="6" borderId="6" xfId="0" applyNumberFormat="1" applyFont="1" applyFill="1" applyBorder="1" applyAlignment="1">
      <alignment horizontal="right" vertical="center" wrapText="1"/>
    </xf>
    <xf numFmtId="10" fontId="27" fillId="6" borderId="50" xfId="0" applyNumberFormat="1" applyFont="1" applyFill="1" applyBorder="1" applyAlignment="1">
      <alignment horizontal="right" vertical="center" wrapText="1"/>
    </xf>
    <xf numFmtId="10" fontId="28" fillId="6" borderId="52" xfId="0" applyNumberFormat="1" applyFont="1" applyFill="1" applyBorder="1" applyAlignment="1">
      <alignment horizontal="right" vertical="center" wrapText="1"/>
    </xf>
    <xf numFmtId="164" fontId="27" fillId="6" borderId="0" xfId="11" applyNumberFormat="1" applyFont="1" applyFill="1" applyBorder="1" applyAlignment="1">
      <alignment horizontal="right" vertical="center" wrapText="1"/>
    </xf>
    <xf numFmtId="3" fontId="35" fillId="6" borderId="51" xfId="0" applyNumberFormat="1" applyFont="1" applyFill="1" applyBorder="1" applyAlignment="1">
      <alignment horizontal="right" vertical="center" wrapText="1"/>
    </xf>
    <xf numFmtId="3" fontId="27" fillId="6" borderId="6" xfId="9" applyNumberFormat="1" applyFont="1" applyFill="1" applyBorder="1" applyAlignment="1">
      <alignment horizontal="right" vertical="center"/>
    </xf>
    <xf numFmtId="10" fontId="27" fillId="6" borderId="6" xfId="9" applyNumberFormat="1" applyFont="1" applyFill="1" applyBorder="1" applyAlignment="1">
      <alignment vertical="center"/>
    </xf>
    <xf numFmtId="10" fontId="27" fillId="6" borderId="6" xfId="0" applyNumberFormat="1" applyFont="1" applyFill="1" applyBorder="1" applyAlignment="1">
      <alignment vertical="center" wrapText="1"/>
    </xf>
    <xf numFmtId="10" fontId="27" fillId="6" borderId="4" xfId="9" applyNumberFormat="1" applyFont="1" applyFill="1" applyBorder="1" applyAlignment="1">
      <alignment vertical="center" wrapText="1"/>
    </xf>
    <xf numFmtId="10" fontId="27" fillId="6" borderId="4" xfId="0" applyNumberFormat="1" applyFont="1" applyFill="1" applyBorder="1" applyAlignment="1">
      <alignment vertical="center" wrapText="1"/>
    </xf>
    <xf numFmtId="10" fontId="27" fillId="6" borderId="0" xfId="0" applyNumberFormat="1" applyFont="1" applyFill="1" applyAlignment="1">
      <alignment vertical="center" wrapText="1"/>
    </xf>
    <xf numFmtId="3" fontId="27" fillId="6" borderId="21" xfId="0" quotePrefix="1" applyNumberFormat="1" applyFont="1" applyFill="1" applyBorder="1" applyAlignment="1">
      <alignment vertical="center" wrapText="1"/>
    </xf>
    <xf numFmtId="3" fontId="27" fillId="6" borderId="10" xfId="0" applyNumberFormat="1" applyFont="1" applyFill="1" applyBorder="1" applyAlignment="1">
      <alignment vertical="center" wrapText="1"/>
    </xf>
    <xf numFmtId="37" fontId="1" fillId="0" borderId="0" xfId="0" applyNumberFormat="1" applyFont="1" applyAlignment="1">
      <alignment horizontal="center"/>
    </xf>
    <xf numFmtId="0" fontId="133" fillId="0" borderId="0" xfId="0" applyFont="1"/>
    <xf numFmtId="0" fontId="134" fillId="6" borderId="0" xfId="0" applyFont="1" applyFill="1" applyAlignment="1">
      <alignment horizontal="left"/>
    </xf>
    <xf numFmtId="3" fontId="35" fillId="6" borderId="50" xfId="0" applyNumberFormat="1" applyFont="1" applyFill="1" applyBorder="1" applyAlignment="1">
      <alignment vertical="center" wrapText="1"/>
    </xf>
    <xf numFmtId="3" fontId="27" fillId="6" borderId="51" xfId="0" applyNumberFormat="1" applyFont="1" applyFill="1" applyBorder="1" applyAlignment="1">
      <alignment vertical="center" wrapText="1"/>
    </xf>
    <xf numFmtId="3" fontId="35" fillId="6" borderId="51" xfId="0" applyNumberFormat="1" applyFont="1" applyFill="1" applyBorder="1" applyAlignment="1">
      <alignment vertical="center" wrapText="1"/>
    </xf>
    <xf numFmtId="3" fontId="27" fillId="6" borderId="53" xfId="0" applyNumberFormat="1" applyFont="1" applyFill="1" applyBorder="1" applyAlignment="1">
      <alignment vertical="center" wrapText="1"/>
    </xf>
    <xf numFmtId="0" fontId="27" fillId="6" borderId="6" xfId="11" applyNumberFormat="1" applyFont="1" applyFill="1" applyBorder="1" applyAlignment="1">
      <alignment vertical="center" wrapText="1"/>
    </xf>
    <xf numFmtId="0" fontId="27" fillId="6" borderId="0" xfId="11" applyNumberFormat="1" applyFont="1" applyFill="1" applyBorder="1" applyAlignment="1">
      <alignment vertical="center" wrapText="1"/>
    </xf>
    <xf numFmtId="164" fontId="27" fillId="6" borderId="0" xfId="11" applyNumberFormat="1" applyFont="1" applyFill="1" applyBorder="1" applyAlignment="1">
      <alignment vertical="center" wrapText="1"/>
    </xf>
    <xf numFmtId="164" fontId="27" fillId="6" borderId="10" xfId="11" applyNumberFormat="1" applyFont="1" applyFill="1" applyBorder="1" applyAlignment="1">
      <alignment vertical="center" wrapText="1"/>
    </xf>
    <xf numFmtId="167" fontId="27" fillId="6" borderId="0" xfId="11" applyNumberFormat="1" applyFont="1" applyFill="1" applyBorder="1" applyAlignment="1">
      <alignment horizontal="right" vertical="center" wrapText="1"/>
    </xf>
    <xf numFmtId="167" fontId="35" fillId="6" borderId="6" xfId="11" applyNumberFormat="1" applyFont="1" applyFill="1" applyBorder="1" applyAlignment="1">
      <alignment horizontal="right" vertical="center" wrapText="1"/>
    </xf>
    <xf numFmtId="167" fontId="35" fillId="6" borderId="13" xfId="11" applyNumberFormat="1" applyFont="1" applyFill="1" applyBorder="1" applyAlignment="1">
      <alignment horizontal="right" vertical="center" wrapText="1"/>
    </xf>
    <xf numFmtId="164" fontId="27" fillId="6" borderId="0" xfId="11" applyNumberFormat="1" applyFont="1" applyFill="1" applyAlignment="1">
      <alignment horizontal="right" vertical="center" wrapText="1"/>
    </xf>
    <xf numFmtId="164" fontId="27" fillId="9" borderId="5" xfId="11" applyNumberFormat="1" applyFont="1" applyFill="1" applyBorder="1" applyAlignment="1">
      <alignment horizontal="right" vertical="center" wrapText="1"/>
    </xf>
    <xf numFmtId="171" fontId="27" fillId="6" borderId="22" xfId="10" applyNumberFormat="1" applyFont="1" applyFill="1" applyBorder="1" applyAlignment="1">
      <alignment vertical="center" wrapText="1"/>
    </xf>
    <xf numFmtId="3" fontId="27" fillId="6" borderId="16" xfId="0" applyNumberFormat="1" applyFont="1" applyFill="1" applyBorder="1" applyAlignment="1">
      <alignment vertical="center" wrapText="1"/>
    </xf>
    <xf numFmtId="10" fontId="35" fillId="6" borderId="6" xfId="10" applyNumberFormat="1" applyFont="1" applyFill="1" applyBorder="1" applyAlignment="1">
      <alignment horizontal="right" vertical="center"/>
    </xf>
    <xf numFmtId="10" fontId="35" fillId="6" borderId="13" xfId="10" applyNumberFormat="1" applyFont="1" applyFill="1" applyBorder="1" applyAlignment="1">
      <alignment horizontal="right" vertical="center"/>
    </xf>
    <xf numFmtId="0" fontId="28" fillId="0" borderId="53" xfId="0" applyFont="1" applyBorder="1" applyAlignment="1">
      <alignment horizontal="center" vertical="center" wrapText="1"/>
    </xf>
    <xf numFmtId="0" fontId="27" fillId="6" borderId="20" xfId="0" applyFont="1" applyFill="1" applyBorder="1" applyAlignment="1">
      <alignment horizontal="left" vertical="center"/>
    </xf>
    <xf numFmtId="10" fontId="27" fillId="6" borderId="4" xfId="10" applyNumberFormat="1" applyFont="1" applyFill="1" applyBorder="1" applyAlignment="1">
      <alignment horizontal="right" vertical="center"/>
    </xf>
    <xf numFmtId="10" fontId="27" fillId="6" borderId="21" xfId="10" applyNumberFormat="1" applyFont="1" applyFill="1" applyBorder="1" applyAlignment="1">
      <alignment horizontal="right" vertical="center"/>
    </xf>
    <xf numFmtId="0" fontId="27" fillId="0" borderId="20" xfId="0" applyFont="1" applyBorder="1" applyAlignment="1">
      <alignment horizontal="left" vertical="center"/>
    </xf>
    <xf numFmtId="3" fontId="27" fillId="0" borderId="50" xfId="0" applyNumberFormat="1" applyFont="1" applyBorder="1" applyAlignment="1">
      <alignment vertical="center" wrapText="1"/>
    </xf>
    <xf numFmtId="3" fontId="27" fillId="0" borderId="50" xfId="0" applyNumberFormat="1" applyFont="1" applyBorder="1" applyAlignment="1">
      <alignment horizontal="right" vertical="center"/>
    </xf>
    <xf numFmtId="3" fontId="27" fillId="0" borderId="4" xfId="0" applyNumberFormat="1" applyFont="1" applyBorder="1" applyAlignment="1">
      <alignment horizontal="right" vertical="center"/>
    </xf>
    <xf numFmtId="10" fontId="27" fillId="0" borderId="50" xfId="10" applyNumberFormat="1" applyFont="1" applyFill="1" applyBorder="1" applyAlignment="1">
      <alignment horizontal="right" vertical="center"/>
    </xf>
    <xf numFmtId="10" fontId="27" fillId="0" borderId="51" xfId="10" applyNumberFormat="1" applyFont="1" applyFill="1" applyBorder="1" applyAlignment="1">
      <alignment horizontal="right" vertical="center"/>
    </xf>
    <xf numFmtId="0" fontId="27" fillId="0" borderId="18" xfId="0" applyFont="1" applyBorder="1" applyAlignment="1">
      <alignment horizontal="left" vertical="center"/>
    </xf>
    <xf numFmtId="10" fontId="27" fillId="0" borderId="6" xfId="10" applyNumberFormat="1" applyFont="1" applyFill="1" applyBorder="1" applyAlignment="1">
      <alignment horizontal="right" vertical="center"/>
    </xf>
    <xf numFmtId="10" fontId="27" fillId="0" borderId="19" xfId="10" applyNumberFormat="1" applyFont="1" applyFill="1" applyBorder="1" applyAlignment="1">
      <alignment horizontal="right" vertical="center"/>
    </xf>
    <xf numFmtId="167" fontId="27" fillId="6" borderId="6" xfId="11" applyNumberFormat="1" applyFont="1" applyFill="1" applyBorder="1" applyAlignment="1">
      <alignment horizontal="right" vertical="center" wrapText="1"/>
    </xf>
    <xf numFmtId="167" fontId="27" fillId="6" borderId="19" xfId="11" applyNumberFormat="1" applyFont="1" applyFill="1" applyBorder="1" applyAlignment="1">
      <alignment horizontal="right" vertical="center" wrapText="1"/>
    </xf>
    <xf numFmtId="167" fontId="27" fillId="6" borderId="4" xfId="11" applyNumberFormat="1" applyFont="1" applyFill="1" applyBorder="1" applyAlignment="1">
      <alignment horizontal="right" vertical="center" wrapText="1"/>
    </xf>
    <xf numFmtId="167" fontId="27" fillId="6" borderId="21" xfId="11" applyNumberFormat="1" applyFont="1" applyFill="1" applyBorder="1" applyAlignment="1">
      <alignment horizontal="right" vertical="center" wrapText="1"/>
    </xf>
    <xf numFmtId="167" fontId="35" fillId="6" borderId="4" xfId="11" applyNumberFormat="1" applyFont="1" applyFill="1" applyBorder="1" applyAlignment="1">
      <alignment horizontal="right" wrapText="1"/>
    </xf>
    <xf numFmtId="167" fontId="27" fillId="6" borderId="4" xfId="11" applyNumberFormat="1" applyFont="1" applyFill="1" applyBorder="1" applyAlignment="1">
      <alignment horizontal="right" wrapText="1"/>
    </xf>
    <xf numFmtId="167" fontId="35" fillId="6" borderId="6" xfId="11" applyNumberFormat="1" applyFont="1" applyFill="1" applyBorder="1" applyAlignment="1">
      <alignment horizontal="right" wrapText="1"/>
    </xf>
    <xf numFmtId="167" fontId="35" fillId="6" borderId="21" xfId="11" applyNumberFormat="1" applyFont="1" applyFill="1" applyBorder="1" applyAlignment="1">
      <alignment horizontal="right" wrapText="1"/>
    </xf>
    <xf numFmtId="167" fontId="27" fillId="6" borderId="21" xfId="11" applyNumberFormat="1" applyFont="1" applyFill="1" applyBorder="1" applyAlignment="1">
      <alignment horizontal="right" wrapText="1"/>
    </xf>
    <xf numFmtId="167" fontId="27" fillId="6" borderId="4" xfId="11" applyNumberFormat="1" applyFont="1" applyFill="1" applyBorder="1" applyAlignment="1">
      <alignment horizontal="center" wrapText="1"/>
    </xf>
    <xf numFmtId="167" fontId="27" fillId="6" borderId="21" xfId="11" applyNumberFormat="1" applyFont="1" applyFill="1" applyBorder="1" applyAlignment="1">
      <alignment horizontal="center" wrapText="1"/>
    </xf>
    <xf numFmtId="167" fontId="27" fillId="6" borderId="17" xfId="11" applyNumberFormat="1" applyFont="1" applyFill="1" applyBorder="1" applyAlignment="1">
      <alignment horizontal="center" wrapText="1"/>
    </xf>
    <xf numFmtId="167" fontId="27" fillId="6" borderId="16" xfId="11" applyNumberFormat="1" applyFont="1" applyFill="1" applyBorder="1" applyAlignment="1">
      <alignment horizontal="center" wrapText="1"/>
    </xf>
    <xf numFmtId="3" fontId="27" fillId="6" borderId="6" xfId="0" applyNumberFormat="1" applyFont="1" applyFill="1" applyBorder="1" applyAlignment="1">
      <alignment horizontal="center" vertical="center" wrapText="1"/>
    </xf>
    <xf numFmtId="3" fontId="35" fillId="6" borderId="4" xfId="0" applyNumberFormat="1" applyFont="1" applyFill="1" applyBorder="1" applyAlignment="1">
      <alignment horizontal="center" vertical="center" wrapText="1"/>
    </xf>
    <xf numFmtId="0" fontId="27" fillId="6" borderId="21"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5" fillId="6" borderId="12" xfId="0" applyFont="1" applyFill="1" applyBorder="1" applyAlignment="1">
      <alignment horizontal="center" vertical="center" wrapText="1"/>
    </xf>
    <xf numFmtId="167" fontId="27" fillId="0" borderId="0" xfId="0" applyNumberFormat="1" applyFont="1"/>
    <xf numFmtId="164" fontId="27" fillId="6" borderId="10" xfId="11" applyNumberFormat="1" applyFont="1" applyFill="1" applyBorder="1" applyAlignment="1">
      <alignment horizontal="right" vertical="center" wrapText="1"/>
    </xf>
    <xf numFmtId="1" fontId="32" fillId="8" borderId="11" xfId="0" applyNumberFormat="1" applyFont="1" applyFill="1" applyBorder="1" applyAlignment="1">
      <alignment vertical="center" wrapText="1"/>
    </xf>
    <xf numFmtId="0" fontId="28" fillId="0" borderId="0" xfId="0" applyFont="1"/>
    <xf numFmtId="0" fontId="28" fillId="6" borderId="51" xfId="0" applyFont="1" applyFill="1" applyBorder="1" applyAlignment="1">
      <alignment horizontal="center" wrapText="1"/>
    </xf>
    <xf numFmtId="3" fontId="28" fillId="6" borderId="10" xfId="0" applyNumberFormat="1" applyFont="1" applyFill="1" applyBorder="1" applyAlignment="1">
      <alignment horizontal="right" vertical="center" wrapText="1"/>
    </xf>
    <xf numFmtId="0" fontId="28" fillId="0" borderId="10" xfId="0" applyFont="1" applyBorder="1" applyAlignment="1">
      <alignment horizontal="center" wrapText="1"/>
    </xf>
    <xf numFmtId="164" fontId="35" fillId="6" borderId="4" xfId="11" applyNumberFormat="1" applyFont="1" applyFill="1" applyBorder="1" applyAlignment="1">
      <alignment horizontal="center" wrapText="1"/>
    </xf>
    <xf numFmtId="164" fontId="35" fillId="6" borderId="21" xfId="11" applyNumberFormat="1" applyFont="1" applyFill="1" applyBorder="1" applyAlignment="1">
      <alignment horizontal="center" wrapText="1"/>
    </xf>
    <xf numFmtId="164" fontId="27" fillId="6" borderId="4" xfId="11" applyNumberFormat="1" applyFont="1" applyFill="1" applyBorder="1" applyAlignment="1">
      <alignment horizontal="center" wrapText="1"/>
    </xf>
    <xf numFmtId="164" fontId="27" fillId="6" borderId="21" xfId="11" applyNumberFormat="1" applyFont="1" applyFill="1" applyBorder="1" applyAlignment="1">
      <alignment horizontal="center" wrapText="1"/>
    </xf>
    <xf numFmtId="164" fontId="35" fillId="6" borderId="13" xfId="11" applyNumberFormat="1" applyFont="1" applyFill="1" applyBorder="1" applyAlignment="1">
      <alignment horizontal="center" wrapText="1"/>
    </xf>
    <xf numFmtId="164" fontId="35" fillId="6" borderId="12" xfId="11" applyNumberFormat="1" applyFont="1" applyFill="1" applyBorder="1" applyAlignment="1">
      <alignment horizontal="center" wrapText="1"/>
    </xf>
    <xf numFmtId="0" fontId="27" fillId="6" borderId="10" xfId="0" applyFont="1" applyFill="1" applyBorder="1" applyAlignment="1">
      <alignment vertical="center" wrapText="1"/>
    </xf>
    <xf numFmtId="0" fontId="36" fillId="6" borderId="4" xfId="0" applyFont="1" applyFill="1" applyBorder="1" applyAlignment="1">
      <alignment horizontal="right" vertical="center" wrapText="1"/>
    </xf>
    <xf numFmtId="0" fontId="36" fillId="6" borderId="21" xfId="0" applyFont="1" applyFill="1" applyBorder="1" applyAlignment="1">
      <alignment horizontal="right" vertical="center" wrapText="1"/>
    </xf>
    <xf numFmtId="164" fontId="27" fillId="6" borderId="19" xfId="11" applyNumberFormat="1" applyFont="1" applyFill="1" applyBorder="1" applyAlignment="1">
      <alignment horizontal="right" vertical="center" wrapText="1"/>
    </xf>
    <xf numFmtId="164" fontId="35" fillId="6" borderId="51" xfId="11" applyNumberFormat="1" applyFont="1" applyFill="1" applyBorder="1" applyAlignment="1">
      <alignment horizontal="right" vertical="center" wrapText="1"/>
    </xf>
    <xf numFmtId="164" fontId="27" fillId="6" borderId="51" xfId="11" applyNumberFormat="1" applyFont="1" applyFill="1" applyBorder="1" applyAlignment="1">
      <alignment horizontal="right" vertical="center" wrapText="1"/>
    </xf>
    <xf numFmtId="49" fontId="2" fillId="6" borderId="14" xfId="0" applyNumberFormat="1" applyFont="1" applyFill="1" applyBorder="1" applyAlignment="1">
      <alignment vertical="center" wrapText="1"/>
    </xf>
    <xf numFmtId="49" fontId="2" fillId="6" borderId="14" xfId="0" applyNumberFormat="1" applyFont="1" applyFill="1" applyBorder="1"/>
    <xf numFmtId="0" fontId="135" fillId="6" borderId="0" xfId="0" applyFont="1" applyFill="1"/>
    <xf numFmtId="0" fontId="28" fillId="0" borderId="0" xfId="0" applyFont="1" applyAlignment="1">
      <alignment horizontal="justify" vertical="center" wrapText="1"/>
    </xf>
    <xf numFmtId="0" fontId="27" fillId="0" borderId="55" xfId="0" applyFont="1" applyBorder="1" applyAlignment="1">
      <alignment horizontal="center" vertical="center" wrapText="1"/>
    </xf>
    <xf numFmtId="0" fontId="28" fillId="0" borderId="55" xfId="0" applyFont="1" applyBorder="1" applyAlignment="1">
      <alignment horizontal="center" vertical="center" wrapText="1"/>
    </xf>
    <xf numFmtId="0" fontId="27" fillId="6" borderId="55" xfId="0" applyFont="1" applyFill="1" applyBorder="1" applyAlignment="1">
      <alignment horizontal="center" vertical="center" wrapText="1"/>
    </xf>
    <xf numFmtId="0" fontId="28" fillId="6" borderId="0" xfId="0" applyFont="1" applyFill="1" applyAlignment="1">
      <alignment horizontal="justify" vertical="center" wrapText="1"/>
    </xf>
    <xf numFmtId="0" fontId="27" fillId="9" borderId="55" xfId="0" applyFont="1" applyFill="1" applyBorder="1" applyAlignment="1">
      <alignment horizontal="center" vertical="center" wrapText="1"/>
    </xf>
    <xf numFmtId="0" fontId="28" fillId="6" borderId="55" xfId="0" applyFont="1" applyFill="1" applyBorder="1" applyAlignment="1">
      <alignment horizontal="center" vertical="center" wrapText="1"/>
    </xf>
    <xf numFmtId="0" fontId="2" fillId="9" borderId="0" xfId="0" applyFont="1" applyFill="1" applyAlignment="1">
      <alignment horizontal="center" wrapText="1"/>
    </xf>
    <xf numFmtId="0" fontId="27" fillId="6" borderId="0" xfId="0" applyFont="1" applyFill="1" applyAlignment="1">
      <alignment horizontal="justify" vertical="center" wrapText="1"/>
    </xf>
    <xf numFmtId="0" fontId="27" fillId="0" borderId="13" xfId="0" applyFont="1" applyBorder="1" applyAlignment="1">
      <alignment horizontal="justify" vertical="center" wrapText="1"/>
    </xf>
    <xf numFmtId="164" fontId="27" fillId="6" borderId="13" xfId="11" applyNumberFormat="1" applyFont="1" applyFill="1" applyBorder="1" applyAlignment="1">
      <alignment horizontal="right" vertical="center" wrapText="1"/>
    </xf>
    <xf numFmtId="0" fontId="2" fillId="0" borderId="12" xfId="0" applyFont="1" applyBorder="1"/>
    <xf numFmtId="0" fontId="66" fillId="6" borderId="55" xfId="0" applyFont="1" applyFill="1" applyBorder="1" applyAlignment="1">
      <alignment horizontal="center" vertical="center" wrapText="1"/>
    </xf>
    <xf numFmtId="0" fontId="66" fillId="6" borderId="50" xfId="0" applyFont="1" applyFill="1" applyBorder="1" applyAlignment="1">
      <alignment vertical="center" wrapText="1"/>
    </xf>
    <xf numFmtId="0" fontId="66" fillId="6" borderId="55" xfId="0" applyFont="1" applyFill="1" applyBorder="1" applyAlignment="1">
      <alignment horizontal="center" vertical="center"/>
    </xf>
    <xf numFmtId="0" fontId="66" fillId="6" borderId="19" xfId="0" applyFont="1" applyFill="1" applyBorder="1" applyAlignment="1">
      <alignment vertical="center" wrapText="1"/>
    </xf>
    <xf numFmtId="0" fontId="66" fillId="6" borderId="51" xfId="0" applyFont="1" applyFill="1" applyBorder="1" applyAlignment="1">
      <alignment vertical="center" wrapText="1"/>
    </xf>
    <xf numFmtId="0" fontId="66" fillId="6" borderId="12" xfId="0" applyFont="1" applyFill="1" applyBorder="1" applyAlignment="1">
      <alignment vertical="center" wrapText="1"/>
    </xf>
    <xf numFmtId="0" fontId="2" fillId="0" borderId="13" xfId="0" applyFont="1" applyBorder="1" applyAlignment="1">
      <alignment vertical="center"/>
    </xf>
    <xf numFmtId="0" fontId="27" fillId="6" borderId="21" xfId="0" applyFont="1" applyFill="1" applyBorder="1" applyAlignment="1">
      <alignment vertical="center"/>
    </xf>
    <xf numFmtId="0" fontId="27" fillId="6" borderId="13" xfId="0" applyFont="1" applyFill="1" applyBorder="1" applyAlignment="1">
      <alignment vertical="center"/>
    </xf>
    <xf numFmtId="0" fontId="27" fillId="6" borderId="12" xfId="0" applyFont="1" applyFill="1" applyBorder="1" applyAlignment="1">
      <alignment vertical="center"/>
    </xf>
    <xf numFmtId="173" fontId="28" fillId="9" borderId="6" xfId="11" applyNumberFormat="1" applyFont="1" applyFill="1" applyBorder="1" applyAlignment="1">
      <alignment vertical="center" wrapText="1"/>
    </xf>
    <xf numFmtId="173" fontId="27" fillId="9" borderId="4" xfId="11" applyNumberFormat="1" applyFont="1" applyFill="1" applyBorder="1" applyAlignment="1">
      <alignment vertical="center" wrapText="1"/>
    </xf>
    <xf numFmtId="173" fontId="35" fillId="9" borderId="4" xfId="11" applyNumberFormat="1" applyFont="1" applyFill="1" applyBorder="1" applyAlignment="1">
      <alignment vertical="center" wrapText="1"/>
    </xf>
    <xf numFmtId="173" fontId="28" fillId="9" borderId="4" xfId="11" applyNumberFormat="1" applyFont="1" applyFill="1" applyBorder="1" applyAlignment="1">
      <alignment vertical="center" wrapText="1"/>
    </xf>
    <xf numFmtId="173" fontId="27" fillId="9" borderId="0" xfId="11" applyNumberFormat="1" applyFont="1" applyFill="1" applyBorder="1" applyAlignment="1">
      <alignment vertical="center" wrapText="1"/>
    </xf>
    <xf numFmtId="173" fontId="27" fillId="6" borderId="6" xfId="11" applyNumberFormat="1" applyFont="1" applyFill="1" applyBorder="1" applyAlignment="1">
      <alignment vertical="center" wrapText="1"/>
    </xf>
    <xf numFmtId="1" fontId="27" fillId="6" borderId="6" xfId="11" applyNumberFormat="1" applyFont="1" applyFill="1" applyBorder="1" applyAlignment="1">
      <alignment horizontal="center" vertical="center" wrapText="1"/>
    </xf>
    <xf numFmtId="10" fontId="27" fillId="6" borderId="6" xfId="10" applyNumberFormat="1" applyFont="1" applyFill="1" applyBorder="1" applyAlignment="1">
      <alignment vertical="center" wrapText="1"/>
    </xf>
    <xf numFmtId="173" fontId="27" fillId="6" borderId="13" xfId="11" applyNumberFormat="1" applyFont="1" applyFill="1" applyBorder="1" applyAlignment="1">
      <alignment vertical="center" wrapText="1"/>
    </xf>
    <xf numFmtId="1" fontId="27" fillId="6" borderId="13" xfId="11" applyNumberFormat="1" applyFont="1" applyFill="1" applyBorder="1" applyAlignment="1">
      <alignment horizontal="center" vertical="center" wrapText="1"/>
    </xf>
    <xf numFmtId="10" fontId="27" fillId="6" borderId="13" xfId="10" applyNumberFormat="1" applyFont="1" applyFill="1" applyBorder="1" applyAlignment="1">
      <alignment vertical="center" wrapText="1"/>
    </xf>
    <xf numFmtId="49" fontId="27" fillId="6" borderId="6" xfId="0" applyNumberFormat="1" applyFont="1" applyFill="1" applyBorder="1" applyAlignment="1">
      <alignment vertical="center" wrapText="1"/>
    </xf>
    <xf numFmtId="0" fontId="27" fillId="6" borderId="17" xfId="0" applyFont="1" applyFill="1" applyBorder="1" applyAlignment="1">
      <alignment vertical="center" wrapText="1"/>
    </xf>
    <xf numFmtId="4" fontId="27" fillId="6" borderId="19" xfId="11" applyNumberFormat="1" applyFont="1" applyFill="1" applyBorder="1" applyAlignment="1">
      <alignment horizontal="right" vertical="center" wrapText="1"/>
    </xf>
    <xf numFmtId="4" fontId="27" fillId="6" borderId="12" xfId="11" applyNumberFormat="1" applyFont="1" applyFill="1" applyBorder="1" applyAlignment="1">
      <alignment horizontal="right" vertical="center" wrapText="1"/>
    </xf>
    <xf numFmtId="173" fontId="27" fillId="6" borderId="6" xfId="11" applyNumberFormat="1" applyFont="1" applyFill="1" applyBorder="1" applyAlignment="1">
      <alignment horizontal="right" vertical="center" wrapText="1"/>
    </xf>
    <xf numFmtId="173" fontId="27" fillId="6" borderId="13" xfId="11" applyNumberFormat="1" applyFont="1" applyFill="1" applyBorder="1" applyAlignment="1">
      <alignment horizontal="right" vertical="center" wrapText="1"/>
    </xf>
    <xf numFmtId="0" fontId="135" fillId="6" borderId="0" xfId="0" applyFont="1" applyFill="1" applyAlignment="1">
      <alignment horizontal="left" vertical="center" wrapText="1"/>
    </xf>
    <xf numFmtId="14" fontId="31" fillId="7" borderId="7" xfId="0" applyNumberFormat="1" applyFont="1" applyFill="1" applyBorder="1" applyAlignment="1">
      <alignment horizontal="center" vertical="center" wrapText="1"/>
    </xf>
    <xf numFmtId="0" fontId="31" fillId="7" borderId="14" xfId="0" applyFont="1" applyFill="1" applyBorder="1" applyAlignment="1">
      <alignment horizontal="center" vertical="center" wrapText="1"/>
    </xf>
    <xf numFmtId="14" fontId="31" fillId="7" borderId="9" xfId="0" applyNumberFormat="1" applyFont="1" applyFill="1" applyBorder="1" applyAlignment="1">
      <alignment horizontal="center" vertical="center" wrapText="1"/>
    </xf>
    <xf numFmtId="0" fontId="31" fillId="7" borderId="0" xfId="0" applyFont="1" applyFill="1" applyAlignment="1">
      <alignment horizontal="center" vertical="center" wrapText="1"/>
    </xf>
    <xf numFmtId="14" fontId="26" fillId="7" borderId="7" xfId="0" applyNumberFormat="1" applyFont="1" applyFill="1" applyBorder="1" applyAlignment="1">
      <alignment horizontal="center" vertical="center" wrapText="1"/>
    </xf>
    <xf numFmtId="0" fontId="26" fillId="7" borderId="14" xfId="0" applyFont="1" applyFill="1" applyBorder="1" applyAlignment="1">
      <alignment horizontal="center" vertical="center" wrapText="1"/>
    </xf>
    <xf numFmtId="14" fontId="26" fillId="7" borderId="9" xfId="0" applyNumberFormat="1" applyFont="1" applyFill="1" applyBorder="1" applyAlignment="1">
      <alignment horizontal="center" vertical="center" wrapText="1"/>
    </xf>
    <xf numFmtId="0" fontId="26" fillId="7" borderId="0" xfId="0" applyFont="1" applyFill="1" applyAlignment="1">
      <alignment horizontal="center" vertical="center" wrapText="1"/>
    </xf>
    <xf numFmtId="0" fontId="32" fillId="8" borderId="9" xfId="0" applyFont="1" applyFill="1" applyBorder="1" applyAlignment="1">
      <alignment horizontal="center" vertical="center"/>
    </xf>
    <xf numFmtId="0" fontId="32" fillId="8" borderId="0" xfId="0" applyFont="1" applyFill="1" applyAlignment="1">
      <alignment horizontal="center" vertical="center"/>
    </xf>
    <xf numFmtId="0" fontId="32" fillId="8" borderId="10" xfId="0" applyFont="1" applyFill="1" applyBorder="1" applyAlignment="1">
      <alignment horizontal="center" vertical="center"/>
    </xf>
    <xf numFmtId="0" fontId="32" fillId="8" borderId="9" xfId="0" applyFont="1" applyFill="1" applyBorder="1" applyAlignment="1">
      <alignment horizontal="right" vertical="center"/>
    </xf>
    <xf numFmtId="0" fontId="32" fillId="8" borderId="0" xfId="0" applyFont="1" applyFill="1" applyAlignment="1">
      <alignment horizontal="right" vertical="center"/>
    </xf>
    <xf numFmtId="0" fontId="32" fillId="8" borderId="10" xfId="0" applyFont="1" applyFill="1" applyBorder="1" applyAlignment="1">
      <alignment horizontal="right" vertical="center"/>
    </xf>
    <xf numFmtId="0" fontId="38" fillId="0" borderId="0" xfId="0" applyFont="1" applyAlignment="1">
      <alignment vertical="center" wrapText="1"/>
    </xf>
    <xf numFmtId="0" fontId="31" fillId="7" borderId="8" xfId="0" applyFont="1" applyFill="1" applyBorder="1" applyAlignment="1">
      <alignment horizontal="center" vertical="center" wrapText="1"/>
    </xf>
    <xf numFmtId="0" fontId="31" fillId="7" borderId="10" xfId="0" applyFont="1" applyFill="1" applyBorder="1" applyAlignment="1">
      <alignment horizontal="center" vertical="center" wrapText="1"/>
    </xf>
    <xf numFmtId="0" fontId="31" fillId="7" borderId="0" xfId="0" applyFont="1" applyFill="1" applyAlignment="1">
      <alignment horizontal="center" vertical="center"/>
    </xf>
    <xf numFmtId="0" fontId="31" fillId="7" borderId="14" xfId="0" applyFont="1" applyFill="1" applyBorder="1" applyAlignment="1">
      <alignment horizontal="center" vertical="center"/>
    </xf>
    <xf numFmtId="0" fontId="31" fillId="7" borderId="8" xfId="0" applyFont="1" applyFill="1" applyBorder="1" applyAlignment="1">
      <alignment horizontal="center" vertical="center"/>
    </xf>
    <xf numFmtId="0" fontId="32" fillId="8" borderId="9" xfId="0" applyFont="1" applyFill="1" applyBorder="1" applyAlignment="1">
      <alignment horizontal="left" vertical="center"/>
    </xf>
    <xf numFmtId="0" fontId="32" fillId="8" borderId="0" xfId="0" applyFont="1" applyFill="1" applyAlignment="1">
      <alignment horizontal="left" vertical="center"/>
    </xf>
    <xf numFmtId="0" fontId="27" fillId="9" borderId="0" xfId="0" applyFont="1" applyFill="1" applyAlignment="1">
      <alignment horizontal="right" vertical="center" wrapText="1"/>
    </xf>
    <xf numFmtId="0" fontId="7" fillId="0" borderId="0" xfId="0" applyFont="1" applyAlignment="1">
      <alignment horizontal="left" vertical="center" wrapText="1"/>
    </xf>
    <xf numFmtId="166" fontId="28" fillId="9" borderId="0" xfId="0" applyNumberFormat="1" applyFont="1" applyFill="1" applyAlignment="1">
      <alignment horizontal="right" vertical="center" wrapText="1"/>
    </xf>
    <xf numFmtId="166" fontId="27" fillId="9" borderId="4" xfId="0" applyNumberFormat="1" applyFont="1" applyFill="1" applyBorder="1" applyAlignment="1">
      <alignment horizontal="right" vertical="center" wrapText="1"/>
    </xf>
    <xf numFmtId="0" fontId="28" fillId="9" borderId="4" xfId="0" applyFont="1" applyFill="1" applyBorder="1" applyAlignment="1">
      <alignment horizontal="right" vertical="center"/>
    </xf>
    <xf numFmtId="0" fontId="28" fillId="9" borderId="13" xfId="0" applyFont="1" applyFill="1" applyBorder="1" applyAlignment="1">
      <alignment horizontal="right" vertical="center"/>
    </xf>
    <xf numFmtId="0" fontId="28" fillId="9" borderId="6" xfId="0" applyFont="1" applyFill="1" applyBorder="1" applyAlignment="1">
      <alignment horizontal="right" vertical="center"/>
    </xf>
    <xf numFmtId="166" fontId="36" fillId="9" borderId="4" xfId="0" applyNumberFormat="1" applyFont="1" applyFill="1" applyBorder="1" applyAlignment="1">
      <alignment horizontal="right" vertical="center" wrapText="1"/>
    </xf>
    <xf numFmtId="15" fontId="31" fillId="7" borderId="9" xfId="0" applyNumberFormat="1" applyFont="1" applyFill="1" applyBorder="1" applyAlignment="1">
      <alignment horizontal="center" vertical="center" wrapText="1"/>
    </xf>
    <xf numFmtId="15" fontId="31" fillId="7" borderId="0" xfId="0" applyNumberFormat="1" applyFont="1" applyFill="1" applyAlignment="1">
      <alignment horizontal="center" vertical="center" wrapText="1"/>
    </xf>
    <xf numFmtId="1" fontId="32" fillId="8" borderId="9" xfId="0" applyNumberFormat="1" applyFont="1" applyFill="1" applyBorder="1" applyAlignment="1">
      <alignment horizontal="center" vertical="center" wrapText="1"/>
    </xf>
    <xf numFmtId="1" fontId="32" fillId="8" borderId="0" xfId="0" applyNumberFormat="1" applyFont="1" applyFill="1" applyAlignment="1">
      <alignment horizontal="center" vertical="center" wrapText="1"/>
    </xf>
    <xf numFmtId="1" fontId="32" fillId="8" borderId="10" xfId="0" applyNumberFormat="1" applyFont="1" applyFill="1" applyBorder="1" applyAlignment="1">
      <alignment horizontal="center" vertical="center" wrapText="1"/>
    </xf>
    <xf numFmtId="15" fontId="31" fillId="7" borderId="10" xfId="0" applyNumberFormat="1" applyFont="1" applyFill="1" applyBorder="1" applyAlignment="1">
      <alignment horizontal="center" vertical="center" wrapText="1"/>
    </xf>
    <xf numFmtId="49" fontId="2" fillId="6" borderId="0" xfId="0" applyNumberFormat="1" applyFont="1" applyFill="1" applyAlignment="1">
      <alignment horizontal="justify" vertical="center" wrapText="1"/>
    </xf>
    <xf numFmtId="49" fontId="4" fillId="6" borderId="0" xfId="0" applyNumberFormat="1" applyFont="1" applyFill="1" applyAlignment="1">
      <alignment horizontal="justify" vertical="center" wrapText="1"/>
    </xf>
    <xf numFmtId="0" fontId="31" fillId="7" borderId="10" xfId="0" applyFont="1" applyFill="1" applyBorder="1" applyAlignment="1">
      <alignment horizontal="center" vertical="center"/>
    </xf>
    <xf numFmtId="0" fontId="59" fillId="0" borderId="0" xfId="0" applyFont="1" applyAlignment="1">
      <alignment horizontal="left" wrapText="1"/>
    </xf>
    <xf numFmtId="0" fontId="31" fillId="7" borderId="9" xfId="0" applyFont="1" applyFill="1" applyBorder="1" applyAlignment="1">
      <alignment horizontal="center" vertical="center"/>
    </xf>
    <xf numFmtId="0" fontId="31" fillId="7" borderId="7"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49" fillId="6" borderId="0" xfId="0" applyFont="1" applyFill="1" applyAlignment="1">
      <alignment horizontal="center" vertical="center" wrapText="1"/>
    </xf>
    <xf numFmtId="0" fontId="49" fillId="6" borderId="9" xfId="0" applyFont="1" applyFill="1" applyBorder="1" applyAlignment="1">
      <alignment horizontal="left" vertical="center" wrapText="1"/>
    </xf>
    <xf numFmtId="0" fontId="49" fillId="6" borderId="0" xfId="0" applyFont="1" applyFill="1" applyAlignment="1">
      <alignment horizontal="left" vertical="center" wrapText="1"/>
    </xf>
    <xf numFmtId="14" fontId="31" fillId="7" borderId="0" xfId="0" applyNumberFormat="1" applyFont="1" applyFill="1" applyAlignment="1">
      <alignment horizontal="center" vertical="center" wrapText="1"/>
    </xf>
    <xf numFmtId="14" fontId="31" fillId="7" borderId="14" xfId="0" applyNumberFormat="1" applyFont="1" applyFill="1" applyBorder="1" applyAlignment="1">
      <alignment horizontal="center" vertical="center" wrapText="1"/>
    </xf>
    <xf numFmtId="0" fontId="31" fillId="7" borderId="7" xfId="0" applyFont="1" applyFill="1" applyBorder="1" applyAlignment="1">
      <alignment horizontal="center" vertical="center"/>
    </xf>
    <xf numFmtId="14" fontId="31" fillId="7" borderId="10" xfId="0" applyNumberFormat="1" applyFont="1" applyFill="1" applyBorder="1" applyAlignment="1">
      <alignment horizontal="center" vertical="center" wrapText="1"/>
    </xf>
    <xf numFmtId="1" fontId="24" fillId="6" borderId="0" xfId="0" applyNumberFormat="1" applyFont="1" applyFill="1" applyAlignment="1">
      <alignment horizontal="left" vertical="center" wrapText="1"/>
    </xf>
    <xf numFmtId="168" fontId="31" fillId="7" borderId="0" xfId="0" applyNumberFormat="1" applyFont="1" applyFill="1" applyAlignment="1">
      <alignment horizontal="center" vertical="center" wrapText="1"/>
    </xf>
    <xf numFmtId="168" fontId="31" fillId="7" borderId="10" xfId="0" applyNumberFormat="1" applyFont="1" applyFill="1" applyBorder="1" applyAlignment="1">
      <alignment horizontal="center" vertical="center" wrapText="1"/>
    </xf>
    <xf numFmtId="38" fontId="65" fillId="11" borderId="9" xfId="0" applyNumberFormat="1" applyFont="1" applyFill="1" applyBorder="1" applyAlignment="1">
      <alignment horizontal="center" vertical="center" wrapText="1"/>
    </xf>
    <xf numFmtId="38" fontId="65" fillId="11" borderId="0" xfId="0" applyNumberFormat="1" applyFont="1" applyFill="1" applyAlignment="1">
      <alignment horizontal="center" vertical="center" wrapText="1"/>
    </xf>
    <xf numFmtId="38" fontId="65" fillId="11" borderId="10" xfId="0" applyNumberFormat="1" applyFont="1" applyFill="1" applyBorder="1" applyAlignment="1">
      <alignment horizontal="center" vertical="center" wrapText="1"/>
    </xf>
    <xf numFmtId="0" fontId="66" fillId="6" borderId="10" xfId="3" applyFont="1" applyFill="1" applyBorder="1" applyAlignment="1">
      <alignment horizontal="left" vertical="center" wrapText="1"/>
    </xf>
    <xf numFmtId="0" fontId="66" fillId="6" borderId="19" xfId="3" applyFont="1" applyFill="1" applyBorder="1" applyAlignment="1">
      <alignment horizontal="left" vertical="center" wrapText="1"/>
    </xf>
    <xf numFmtId="0" fontId="66" fillId="6" borderId="0" xfId="3" applyFont="1" applyFill="1" applyAlignment="1">
      <alignment horizontal="left" vertical="center" wrapText="1"/>
    </xf>
    <xf numFmtId="0" fontId="66" fillId="6" borderId="6" xfId="3" applyFont="1" applyFill="1" applyBorder="1" applyAlignment="1">
      <alignment horizontal="left" vertical="center" wrapText="1"/>
    </xf>
    <xf numFmtId="0" fontId="66" fillId="6" borderId="12" xfId="3" applyFont="1" applyFill="1" applyBorder="1" applyAlignment="1">
      <alignment horizontal="left" vertical="center" wrapText="1"/>
    </xf>
    <xf numFmtId="0" fontId="66" fillId="6" borderId="53" xfId="3" applyFont="1" applyFill="1" applyBorder="1" applyAlignment="1">
      <alignment horizontal="left" vertical="center" wrapText="1"/>
    </xf>
    <xf numFmtId="0" fontId="66" fillId="6" borderId="52" xfId="3" applyFont="1" applyFill="1" applyBorder="1" applyAlignment="1">
      <alignment horizontal="left" vertical="center" wrapText="1"/>
    </xf>
    <xf numFmtId="0" fontId="66" fillId="6" borderId="13" xfId="3" applyFont="1" applyFill="1" applyBorder="1" applyAlignment="1">
      <alignment horizontal="left" vertical="center" wrapText="1"/>
    </xf>
    <xf numFmtId="49" fontId="2" fillId="0" borderId="0" xfId="0" applyNumberFormat="1" applyFont="1" applyAlignment="1">
      <alignment vertical="center" wrapText="1"/>
    </xf>
    <xf numFmtId="49" fontId="11" fillId="0" borderId="0" xfId="0" applyNumberFormat="1" applyFont="1" applyAlignment="1">
      <alignment vertical="center" wrapText="1"/>
    </xf>
    <xf numFmtId="49" fontId="2" fillId="0" borderId="0" xfId="0" applyNumberFormat="1" applyFont="1" applyAlignment="1">
      <alignment horizontal="center" vertical="center" wrapText="1"/>
    </xf>
    <xf numFmtId="49" fontId="2" fillId="6" borderId="0" xfId="0" applyNumberFormat="1" applyFont="1" applyFill="1" applyAlignment="1">
      <alignment vertical="center" wrapText="1"/>
    </xf>
    <xf numFmtId="49" fontId="4" fillId="6" borderId="0" xfId="0" applyNumberFormat="1" applyFont="1" applyFill="1" applyAlignment="1">
      <alignment vertical="center" wrapText="1"/>
    </xf>
    <xf numFmtId="49" fontId="11" fillId="6" borderId="0" xfId="0" applyNumberFormat="1" applyFont="1" applyFill="1" applyAlignment="1">
      <alignment vertical="center" wrapText="1"/>
    </xf>
    <xf numFmtId="38" fontId="32" fillId="8" borderId="9" xfId="0" applyNumberFormat="1" applyFont="1" applyFill="1" applyBorder="1" applyAlignment="1">
      <alignment horizontal="left" vertical="center" wrapText="1"/>
    </xf>
    <xf numFmtId="38" fontId="32" fillId="8" borderId="0" xfId="0" applyNumberFormat="1" applyFont="1" applyFill="1" applyAlignment="1">
      <alignment horizontal="left" vertical="center" wrapText="1"/>
    </xf>
  </cellXfs>
  <cellStyles count="10167">
    <cellStyle name="=C:\WINNT35\SYSTEM32\COMMAND.COM" xfId="3" xr:uid="{00000000-0005-0000-0000-000000000000}"/>
    <cellStyle name="20% - 1. jelölőszín" xfId="51" xr:uid="{EE83A41F-F249-432D-A020-899C7217CE0F}"/>
    <cellStyle name="20% - 1. jelölőszín 2" xfId="52" xr:uid="{E5D2B9E0-C8E9-44E0-864A-81CDA7346715}"/>
    <cellStyle name="20% - 1. jelölőszín 2 2" xfId="563" xr:uid="{12609286-B808-4F60-9361-9E38471AB63F}"/>
    <cellStyle name="20% - 1. jelölőszín 2 3" xfId="279" xr:uid="{791D2654-A89B-406C-A1C1-6DF65884BDAB}"/>
    <cellStyle name="20% - 1. jelölőszín 3" xfId="562" xr:uid="{53B040B1-4D88-486A-BA53-4C272C2A73B7}"/>
    <cellStyle name="20% - 1. jelölőszín 4" xfId="278" xr:uid="{F91F7541-91B4-4E3E-B351-9E8F569A6FB6}"/>
    <cellStyle name="20% - 1. jelölőszín_20130128_ITS on reporting_Annex I_CA" xfId="53" xr:uid="{B1978871-7531-4F26-AFFC-6729F862408C}"/>
    <cellStyle name="20% - 2. jelölőszín" xfId="54" xr:uid="{FFAB7920-41DB-441E-B8F0-4411351A3189}"/>
    <cellStyle name="20% - 2. jelölőszín 2" xfId="55" xr:uid="{F388147B-6B28-4561-9047-1B36953B287A}"/>
    <cellStyle name="20% - 2. jelölőszín 2 2" xfId="565" xr:uid="{E17698D9-0B58-4FDA-A8EE-9FD17CFDF674}"/>
    <cellStyle name="20% - 2. jelölőszín 2 3" xfId="281" xr:uid="{AE3A280E-D236-4BD3-8BFF-8B166D3B3167}"/>
    <cellStyle name="20% - 2. jelölőszín 3" xfId="564" xr:uid="{23F85D05-DE8E-4758-AADB-181CDEA98186}"/>
    <cellStyle name="20% - 2. jelölőszín 4" xfId="280" xr:uid="{58B88699-F658-4819-ABCC-D785259D5010}"/>
    <cellStyle name="20% - 2. jelölőszín_20130128_ITS on reporting_Annex I_CA" xfId="56" xr:uid="{E1D9D74F-AD5E-466B-9F69-BE6AAE85E98C}"/>
    <cellStyle name="20% - 3. jelölőszín" xfId="57" xr:uid="{0CC5A4C6-22F0-473F-9B71-9BD4B6FB2B69}"/>
    <cellStyle name="20% - 3. jelölőszín 2" xfId="58" xr:uid="{1DC9DF4D-4299-474D-9239-DCA4200DDF30}"/>
    <cellStyle name="20% - 3. jelölőszín 2 2" xfId="567" xr:uid="{1B1B3CED-5757-49F6-8BBB-5C7958880342}"/>
    <cellStyle name="20% - 3. jelölőszín 2 3" xfId="283" xr:uid="{3428DD19-13D0-4CCB-9C0E-8752960B45BE}"/>
    <cellStyle name="20% - 3. jelölőszín 3" xfId="566" xr:uid="{00053EE6-0818-4617-A788-C681D32B5CC4}"/>
    <cellStyle name="20% - 3. jelölőszín 4" xfId="282" xr:uid="{9DAFFEDB-526D-43B5-B4C7-7D78A3546F06}"/>
    <cellStyle name="20% - 3. jelölőszín_20130128_ITS on reporting_Annex I_CA" xfId="59" xr:uid="{546C1C5C-56C3-42AD-9B6B-6C7D02F12334}"/>
    <cellStyle name="20% - 4. jelölőszín" xfId="60" xr:uid="{A990ED76-75F5-4E7C-A3C6-46BBA16037D1}"/>
    <cellStyle name="20% - 4. jelölőszín 2" xfId="61" xr:uid="{616565ED-C937-4838-9BC6-82B030B6B139}"/>
    <cellStyle name="20% - 4. jelölőszín 2 2" xfId="569" xr:uid="{F3D022D8-8323-4EC3-9E53-0A84466DE03E}"/>
    <cellStyle name="20% - 4. jelölőszín 2 3" xfId="285" xr:uid="{9485167E-17B9-411B-B7C3-FE42FA809C7F}"/>
    <cellStyle name="20% - 4. jelölőszín 3" xfId="568" xr:uid="{882CE3F1-4507-430B-B8D1-178B5FB3F117}"/>
    <cellStyle name="20% - 4. jelölőszín 4" xfId="284" xr:uid="{FBAF02F8-92D9-4ED9-AA60-12FC48F7FD2E}"/>
    <cellStyle name="20% - 4. jelölőszín_20130128_ITS on reporting_Annex I_CA" xfId="62" xr:uid="{ECBB0720-70DA-4565-A2EE-B22B19AA1792}"/>
    <cellStyle name="20% - 5. jelölőszín" xfId="63" xr:uid="{E67C102E-8253-4D9C-B429-E147C6EDAB42}"/>
    <cellStyle name="20% - 5. jelölőszín 2" xfId="64" xr:uid="{BF846DF6-0C1A-43BD-9FA6-A54427F26BAA}"/>
    <cellStyle name="20% - 5. jelölőszín 2 2" xfId="571" xr:uid="{B025A4D9-BF29-4B61-8202-8BFD5492D96B}"/>
    <cellStyle name="20% - 5. jelölőszín 2 3" xfId="287" xr:uid="{B96D2B21-83AF-4A76-A679-A6416D3C4AF5}"/>
    <cellStyle name="20% - 5. jelölőszín 3" xfId="570" xr:uid="{DE2E99C3-E129-4031-A4F5-8DF4BFD7D1F7}"/>
    <cellStyle name="20% - 5. jelölőszín 4" xfId="286" xr:uid="{7C7D7A4B-D908-4846-995C-1985A06FB8B7}"/>
    <cellStyle name="20% - 5. jelölőszín_20130128_ITS on reporting_Annex I_CA" xfId="65" xr:uid="{626449B8-51CD-4D26-978C-5934F1D5D198}"/>
    <cellStyle name="20% - 6. jelölőszín" xfId="66" xr:uid="{F65EDBFB-6375-47EF-83F0-246E87733D6D}"/>
    <cellStyle name="20% - 6. jelölőszín 2" xfId="67" xr:uid="{C6763EDD-BDBE-4644-8769-23FF4BCA2237}"/>
    <cellStyle name="20% - 6. jelölőszín 2 2" xfId="573" xr:uid="{7CD56B24-969E-4748-B4B3-B67DE5062003}"/>
    <cellStyle name="20% - 6. jelölőszín 2 3" xfId="289" xr:uid="{84A8CF9D-3CCA-44B6-853C-A418B5E3C074}"/>
    <cellStyle name="20% - 6. jelölőszín 3" xfId="572" xr:uid="{C39266EB-F779-4A0E-AF75-13F4E5181FE5}"/>
    <cellStyle name="20% - 6. jelölőszín 4" xfId="288" xr:uid="{F9E0E764-835D-4AE0-96BF-6CABB28D324D}"/>
    <cellStyle name="20% - 6. jelölőszín_20130128_ITS on reporting_Annex I_CA" xfId="68" xr:uid="{19C6AB9C-C1A3-45A0-A819-CC133CAA07C8}"/>
    <cellStyle name="20% - Accent1" xfId="31" builtinId="30" customBuiltin="1"/>
    <cellStyle name="20% - Accent1 10" xfId="4509" hidden="1" xr:uid="{A0611BF9-04EE-4E1F-90F9-C602801B57C2}"/>
    <cellStyle name="20% - Accent1 10" xfId="5114" hidden="1" xr:uid="{8DC26CA2-1FEA-4B11-976C-EE1E96B72424}"/>
    <cellStyle name="20% - Accent1 10" xfId="9851" xr:uid="{A79F3830-DCAD-4933-AB3C-E86A7714FC92}"/>
    <cellStyle name="20% - Accent1 11" xfId="4549" hidden="1" xr:uid="{2A74F4CC-F87E-4CC0-BD9A-543DEF747DD8}"/>
    <cellStyle name="20% - Accent1 11" xfId="5333" hidden="1" xr:uid="{B6CFDD45-7D02-4940-A250-9DBAF7CAA29B}"/>
    <cellStyle name="20% - Accent1 11" xfId="10070" xr:uid="{2DE907A4-797D-41F5-AE5F-7A4935DC8227}"/>
    <cellStyle name="20% - Accent1 12" xfId="4579" hidden="1" xr:uid="{F80CFBAD-06A2-410B-9712-E01924FC10C5}"/>
    <cellStyle name="20% - Accent1 12" xfId="5363" hidden="1" xr:uid="{4DBF9458-DD8F-4DEF-A62F-9625CD8A6715}"/>
    <cellStyle name="20% - Accent1 12" xfId="10100" xr:uid="{EA21F91C-DF18-4F29-A4A4-5514B0CFD787}"/>
    <cellStyle name="20% - Accent1 13" xfId="4609" hidden="1" xr:uid="{64AF2E1B-2BAF-489D-9E59-0F39BD144F23}"/>
    <cellStyle name="20% - Accent1 13" xfId="5058" hidden="1" xr:uid="{003C5A7E-D960-4318-A76E-0B43B61C1F94}"/>
    <cellStyle name="20% - Accent1 13" xfId="9795" xr:uid="{7C332626-0A93-4F6F-8E3E-3C4903656F7C}"/>
    <cellStyle name="20% - Accent1 14" xfId="4651" hidden="1" xr:uid="{729A36DC-F18D-4DDF-A5C9-8D2D2F231A30}"/>
    <cellStyle name="20% - Accent1 14" xfId="256" hidden="1" xr:uid="{BD8D24DD-5D0A-44FA-A5BA-E4D108438F53}"/>
    <cellStyle name="20% - Accent1 14" xfId="3196" hidden="1" xr:uid="{554D06AB-0FF1-4567-9054-F55726E72B76}"/>
    <cellStyle name="20% - Accent1 14" xfId="3302" hidden="1" xr:uid="{E363AD03-DE72-427A-B197-14D117EA0478}"/>
    <cellStyle name="20% - Accent1 14" xfId="3227" hidden="1" xr:uid="{D6341EAE-50B9-425C-BF01-252E51A8FEE5}"/>
    <cellStyle name="20% - Accent1 14" xfId="3273" hidden="1" xr:uid="{00C28045-D28B-47A4-9520-D7DC6F9E1B27}"/>
    <cellStyle name="20% - Accent1 14" xfId="3244" hidden="1" xr:uid="{F441666F-833C-46A4-B5DE-0A68A4F0A2CA}"/>
    <cellStyle name="20% - Accent1 14" xfId="3258" hidden="1" xr:uid="{7ADC5897-C4DA-4A38-A82E-84F34A62F914}"/>
    <cellStyle name="20% - Accent1 14" xfId="3253" hidden="1" xr:uid="{62D37680-F8F7-43BD-897B-E5C5FAD3977F}"/>
    <cellStyle name="20% - Accent1 14" xfId="3425" hidden="1" xr:uid="{33348A3C-03B5-4542-BDF4-809EB195C491}"/>
    <cellStyle name="20% - Accent1 14" xfId="3537" hidden="1" xr:uid="{086979A0-060D-4BA4-8924-9650016B2AA7}"/>
    <cellStyle name="20% - Accent1 14" xfId="3462" hidden="1" xr:uid="{8B7E5867-51E0-4378-9B11-5B1260A37305}"/>
    <cellStyle name="20% - Accent1 14" xfId="3508" hidden="1" xr:uid="{C34DB519-1072-486E-8C3C-7FF9B99DC4A5}"/>
    <cellStyle name="20% - Accent1 14" xfId="3479" hidden="1" xr:uid="{AAD70F75-385A-4AF4-A0E2-DA3400A37C12}"/>
    <cellStyle name="20% - Accent1 14" xfId="3493" hidden="1" xr:uid="{4D4AA95E-B4D1-4CAC-A5A4-8E6B91CDB5A3}"/>
    <cellStyle name="20% - Accent1 14" xfId="3488" hidden="1" xr:uid="{53E5A11D-5119-4708-BA3E-1674241A18C3}"/>
    <cellStyle name="20% - Accent1 14" xfId="3669" hidden="1" xr:uid="{B24A2CF5-68BC-4AFA-8462-A54D063202BF}"/>
    <cellStyle name="20% - Accent1 14" xfId="3727" hidden="1" xr:uid="{DF2326B0-6F0B-4DFB-9ABA-B17D054C3C99}"/>
    <cellStyle name="20% - Accent1 14" xfId="3766" hidden="1" xr:uid="{0E3BFFD3-0177-4FF6-BDFD-199773D79518}"/>
    <cellStyle name="20% - Accent1 14" xfId="3796" hidden="1" xr:uid="{68AB34B0-4547-43E4-9C7F-EE9288D6FAC6}"/>
    <cellStyle name="20% - Accent1 14" xfId="3826" hidden="1" xr:uid="{9B82B55B-AE9D-4B44-B00A-0CD1D424102B}"/>
    <cellStyle name="20% - Accent1 14" xfId="3868" hidden="1" xr:uid="{4DB98687-2A17-49E2-84CB-04A5E995A127}"/>
    <cellStyle name="20% - Accent1 14" xfId="3898" hidden="1" xr:uid="{D44FEDCE-3A3B-4ABA-A577-B5C48B0A93E1}"/>
    <cellStyle name="20% - Accent1 14" xfId="3701" hidden="1" xr:uid="{2D756299-6D06-4891-8506-9E3D5A43356D}"/>
    <cellStyle name="20% - Accent1 14" xfId="3929" hidden="1" xr:uid="{881FA21A-8E73-40B9-9F0A-DD4C9E2BAC78}"/>
    <cellStyle name="20% - Accent1 14" xfId="3959" hidden="1" xr:uid="{1E13DF51-DF05-410A-8290-D9AC5ED08E3D}"/>
    <cellStyle name="20% - Accent1 14" xfId="3646" hidden="1" xr:uid="{4070B2BC-31DE-4AAA-A85D-7489A1289806}"/>
    <cellStyle name="20% - Accent1 14" xfId="4010" hidden="1" xr:uid="{271BB37E-08E4-4BBC-8244-8EDDD738DFED}"/>
    <cellStyle name="20% - Accent1 14" xfId="4041" hidden="1" xr:uid="{3BF9D177-288F-483C-95F0-7FA442BF8937}"/>
    <cellStyle name="20% - Accent1 14" xfId="4071" hidden="1" xr:uid="{8392E793-340E-443C-B8B1-52E50C0FD0EF}"/>
    <cellStyle name="20% - Accent1 14" xfId="4101" hidden="1" xr:uid="{443CF8AE-488E-4774-A877-6C12DBDAA14F}"/>
    <cellStyle name="20% - Accent1 14" xfId="4143" hidden="1" xr:uid="{D8278652-76EB-486B-AA5C-BDB8EC41B45B}"/>
    <cellStyle name="20% - Accent1 14" xfId="4173" hidden="1" xr:uid="{7DFAE018-1EA6-4310-957A-2B6FAF1B4FD4}"/>
    <cellStyle name="20% - Accent1 14" xfId="3985" hidden="1" xr:uid="{1120CBE9-1880-40FA-A8B8-19ED81D597E1}"/>
    <cellStyle name="20% - Accent1 14" xfId="4204" hidden="1" xr:uid="{D4E52549-B88C-49D2-A8B7-F2B33145328A}"/>
    <cellStyle name="20% - Accent1 14" xfId="4234" hidden="1" xr:uid="{9C59AF13-2181-4E3A-B8A6-F02FA25E5F77}"/>
    <cellStyle name="20% - Accent1 14" xfId="9390" hidden="1" xr:uid="{F7E985C3-0417-4526-B386-2F05DB357148}"/>
    <cellStyle name="20% - Accent1 14" xfId="5424" hidden="1" xr:uid="{D0151254-BBA8-46B6-A8C2-5486F6E4E8B1}"/>
    <cellStyle name="20% - Accent1 14" xfId="8245" hidden="1" xr:uid="{5D0ACC8A-4CAD-4BBB-BC22-36388F9B0975}"/>
    <cellStyle name="20% - Accent1 14" xfId="8351" hidden="1" xr:uid="{8DB8CBFB-CBA6-45EA-83A3-9FB557E44CB8}"/>
    <cellStyle name="20% - Accent1 14" xfId="8276" hidden="1" xr:uid="{35AADC23-4E53-4BB7-9814-6DB962686B26}"/>
    <cellStyle name="20% - Accent1 14" xfId="8322" hidden="1" xr:uid="{C0697FED-6103-4522-B316-E169CFC0FC11}"/>
    <cellStyle name="20% - Accent1 14" xfId="8293" hidden="1" xr:uid="{8E4F9287-45D5-40F2-819F-F31F32CDA8BD}"/>
    <cellStyle name="20% - Accent1 14" xfId="8307" hidden="1" xr:uid="{716643DE-AFF2-4C37-8B07-6C6CB9471D3D}"/>
    <cellStyle name="20% - Accent1 14" xfId="8302" hidden="1" xr:uid="{9F928AC6-AEE0-489F-A716-05C4304AD643}"/>
    <cellStyle name="20% - Accent1 14" xfId="8462" hidden="1" xr:uid="{57034EEC-738E-4A0A-8268-05D655308316}"/>
    <cellStyle name="20% - Accent1 14" xfId="8569" hidden="1" xr:uid="{48784C32-15CC-4C23-8EEE-8226E5650B04}"/>
    <cellStyle name="20% - Accent1 14" xfId="8494" hidden="1" xr:uid="{00BB0667-96F2-44D5-9C5C-EE54144668CC}"/>
    <cellStyle name="20% - Accent1 14" xfId="8540" hidden="1" xr:uid="{EC89C147-E642-4528-939B-5CD5ED5764FD}"/>
    <cellStyle name="20% - Accent1 14" xfId="8511" hidden="1" xr:uid="{CBCD3ECB-4079-4131-8CD1-5C433B99FC1C}"/>
    <cellStyle name="20% - Accent1 14" xfId="8525" hidden="1" xr:uid="{1A7F5815-A51F-47E7-B61A-FCA22B0B0967}"/>
    <cellStyle name="20% - Accent1 14" xfId="8520" hidden="1" xr:uid="{C5A9C654-16B5-484C-98E5-625BB41E7CB6}"/>
    <cellStyle name="20% - Accent1 14" xfId="8701" hidden="1" xr:uid="{8FDF7685-8239-48B2-867E-25AC6FC36F46}"/>
    <cellStyle name="20% - Accent1 14" xfId="8752" hidden="1" xr:uid="{7DEDA642-013B-438D-AE67-1EE05B7B1CA0}"/>
    <cellStyle name="20% - Accent1 14" xfId="8791" hidden="1" xr:uid="{DDF951A5-36BE-4262-8EDB-728614C8DA88}"/>
    <cellStyle name="20% - Accent1 14" xfId="8821" hidden="1" xr:uid="{19C54A03-F83B-4443-895B-025D9EE1DE49}"/>
    <cellStyle name="20% - Accent1 14" xfId="8851" hidden="1" xr:uid="{827148DF-EE32-4994-BA79-D59D284CF5FD}"/>
    <cellStyle name="20% - Accent1 14" xfId="8893" hidden="1" xr:uid="{268F118F-62F9-44E6-9C88-48012C6588D9}"/>
    <cellStyle name="20% - Accent1 14" xfId="8923" hidden="1" xr:uid="{B5E2643A-1D47-466A-B377-2C573CAB2BBC}"/>
    <cellStyle name="20% - Accent1 14" xfId="8727" hidden="1" xr:uid="{3F0048B8-39A2-448B-AB60-E049A3E3BB00}"/>
    <cellStyle name="20% - Accent1 14" xfId="8954" hidden="1" xr:uid="{EA3279D6-B7A2-4B1E-888C-32C528365CE6}"/>
    <cellStyle name="20% - Accent1 14" xfId="8984" hidden="1" xr:uid="{977F782C-0A50-48D7-A5AA-28363C661212}"/>
    <cellStyle name="20% - Accent1 14" xfId="8678" hidden="1" xr:uid="{9C9EED60-D1D3-4943-9270-3D212812EAE5}"/>
    <cellStyle name="20% - Accent1 14" xfId="9035" hidden="1" xr:uid="{4EE7E9AD-349E-4C1F-B4FF-DD858DC858D5}"/>
    <cellStyle name="20% - Accent1 14" xfId="9066" hidden="1" xr:uid="{FDAFEDD4-2E7E-4A31-9BEE-1DF3438E5010}"/>
    <cellStyle name="20% - Accent1 14" xfId="9096" hidden="1" xr:uid="{338BE976-A4F7-4E24-8B57-87D10E16AB58}"/>
    <cellStyle name="20% - Accent1 14" xfId="9126" hidden="1" xr:uid="{2F4E6434-21E6-4D84-BD3F-AD2FBE39F781}"/>
    <cellStyle name="20% - Accent1 14" xfId="9168" hidden="1" xr:uid="{7E9033E6-71FB-452F-92D8-16D4137AC641}"/>
    <cellStyle name="20% - Accent1 14" xfId="9198" hidden="1" xr:uid="{F8F57BE3-B680-4925-95BF-002C3F0C86FD}"/>
    <cellStyle name="20% - Accent1 14" xfId="9010" hidden="1" xr:uid="{83469334-53B7-4D6E-AE48-F3164EA5142D}"/>
    <cellStyle name="20% - Accent1 14" xfId="9229" hidden="1" xr:uid="{97A191AB-F474-4DED-9AC2-F991B33FC0FA}"/>
    <cellStyle name="20% - Accent1 14" xfId="9259" hidden="1" xr:uid="{6256BE00-EA20-4528-816E-51ACDAEAFE21}"/>
    <cellStyle name="20% - Accent1 15" xfId="4681" hidden="1" xr:uid="{DC87D76C-FC50-4F33-BBE8-BD76DF5D186B}"/>
    <cellStyle name="20% - Accent1 15" xfId="9419" hidden="1" xr:uid="{11BDA3CA-CCE1-40F9-9EDD-1E112A8904C0}"/>
    <cellStyle name="20% - Accent1 16" xfId="4484" hidden="1" xr:uid="{AA35CBE6-BE6E-4170-8DA3-251374585A20}"/>
    <cellStyle name="20% - Accent1 16" xfId="9343" hidden="1" xr:uid="{148955E6-E824-4F73-81F7-88A71FA1371B}"/>
    <cellStyle name="20% - Accent1 17" xfId="4712" hidden="1" xr:uid="{19084A38-C1C1-4DD8-BC5F-B08B344E5595}"/>
    <cellStyle name="20% - Accent1 17" xfId="9450" hidden="1" xr:uid="{D56B9C29-01F0-4D77-A312-A6B0AA97AD09}"/>
    <cellStyle name="20% - Accent1 18" xfId="4742" hidden="1" xr:uid="{470D4E11-85D9-4707-B27A-DB334FBCB5D2}"/>
    <cellStyle name="20% - Accent1 18" xfId="9480" hidden="1" xr:uid="{8A113524-5659-432E-B2CB-625540291E47}"/>
    <cellStyle name="20% - Accent1 19" xfId="4435" hidden="1" xr:uid="{4612752C-7614-43FB-93C6-1A75B7B19295}"/>
    <cellStyle name="20% - Accent1 19" xfId="9324" hidden="1" xr:uid="{01144ED7-28DA-467E-8E7D-081F2E69D326}"/>
    <cellStyle name="20% - Accent1 2" xfId="69" xr:uid="{F9AE2825-0B00-4EE1-80C3-BE758009A3BC}"/>
    <cellStyle name="20% - Accent1 20" xfId="4793" hidden="1" xr:uid="{E0F7D2FF-9039-4EC6-AFBF-8EB2F33B9F0A}"/>
    <cellStyle name="20% - Accent1 20" xfId="9531" hidden="1" xr:uid="{8E1E53AD-EE91-414E-9790-506D51890CA0}"/>
    <cellStyle name="20% - Accent1 21" xfId="4824" hidden="1" xr:uid="{BAF55C12-DE61-4587-849F-9B5A6769808F}"/>
    <cellStyle name="20% - Accent1 21" xfId="9562" hidden="1" xr:uid="{88388595-F7AE-4CC0-8E99-275312D715CC}"/>
    <cellStyle name="20% - Accent1 22" xfId="4854" hidden="1" xr:uid="{3D948327-5A7A-43E3-873E-7CE1963170B5}"/>
    <cellStyle name="20% - Accent1 22" xfId="9592" hidden="1" xr:uid="{4348AB52-0D1D-4175-BF67-386B58256C0E}"/>
    <cellStyle name="20% - Accent1 23" xfId="4884" hidden="1" xr:uid="{DDBC7E9F-5D15-45A1-A40A-89E7303CAC74}"/>
    <cellStyle name="20% - Accent1 23" xfId="9622" hidden="1" xr:uid="{6E1BF1DA-AAD1-494C-AD2C-804DFE33B0CD}"/>
    <cellStyle name="20% - Accent1 24" xfId="4926" hidden="1" xr:uid="{1CC617D3-2F8D-4142-9C3C-A2DE68C323AD}"/>
    <cellStyle name="20% - Accent1 24" xfId="9664" hidden="1" xr:uid="{02E3F774-69D6-4997-92D1-00B5DD9FB2D3}"/>
    <cellStyle name="20% - Accent1 25" xfId="4956" hidden="1" xr:uid="{2F0E9F05-228C-41B1-9232-27BCBDC9BDAC}"/>
    <cellStyle name="20% - Accent1 25" xfId="9694" hidden="1" xr:uid="{E8C401AD-1E69-4A2E-A64B-4559CFBE6078}"/>
    <cellStyle name="20% - Accent1 26" xfId="4768" hidden="1" xr:uid="{7451E06E-4BB1-4C8E-9A5F-B915360E4193}"/>
    <cellStyle name="20% - Accent1 26" xfId="9506" hidden="1" xr:uid="{448211DA-4C68-40D2-82CE-5DE86360E059}"/>
    <cellStyle name="20% - Accent1 27" xfId="4987" hidden="1" xr:uid="{47D96AB3-7634-4764-8098-D64066F2FF25}"/>
    <cellStyle name="20% - Accent1 27" xfId="9725" hidden="1" xr:uid="{94BDAB98-E8EE-4CD6-A91E-FA629EB86E39}"/>
    <cellStyle name="20% - Accent1 28" xfId="5017" hidden="1" xr:uid="{BA4D9C2F-2485-42A0-8686-7B94431D8AA0}"/>
    <cellStyle name="20% - Accent1 28" xfId="9755" hidden="1" xr:uid="{16BC0CD2-151E-4656-8403-7F16DFF8F476}"/>
    <cellStyle name="20% - Accent1 3" xfId="465" hidden="1" xr:uid="{A430AB7A-937F-4615-B8FB-2ED957520AC5}"/>
    <cellStyle name="20% - Accent1 3" xfId="435" hidden="1" xr:uid="{F33775DD-A2AD-4A68-8FA5-90A57CF7CFDE}"/>
    <cellStyle name="20% - Accent1 3" xfId="504" hidden="1" xr:uid="{1178EDA5-2501-45EF-A6B7-657BE0732305}"/>
    <cellStyle name="20% - Accent1 3" xfId="620" hidden="1" xr:uid="{F4F64C1E-2686-40EB-9FC8-E1526F0E8509}"/>
    <cellStyle name="20% - Accent1 3" xfId="641" hidden="1" xr:uid="{DD2BD09C-A69E-4C4F-949E-0E75A69766E8}"/>
    <cellStyle name="20% - Accent1 3" xfId="660" hidden="1" xr:uid="{DD13E59B-7CAA-4E80-BAB3-F19DBEC0B52C}"/>
    <cellStyle name="20% - Accent1 3" xfId="680" hidden="1" xr:uid="{C4DBB884-B837-4F94-BA2C-3FEDB24569DF}"/>
    <cellStyle name="20% - Accent1 3" xfId="693" hidden="1" xr:uid="{438CF8F8-22E3-420C-BA47-7D1CB8717510}"/>
    <cellStyle name="20% - Accent1 3" xfId="735" hidden="1" xr:uid="{3B1158FF-ABC0-4E60-8649-4AF5ACAB7591}"/>
    <cellStyle name="20% - Accent1 3" xfId="832" hidden="1" xr:uid="{9D86DB80-C18B-4ABD-997F-432591A497AD}"/>
    <cellStyle name="20% - Accent1 3" xfId="853" hidden="1" xr:uid="{13F42A2D-4542-4286-ACE0-AA4AA6FD51A6}"/>
    <cellStyle name="20% - Accent1 3" xfId="872" hidden="1" xr:uid="{28C5C9FA-8830-47E3-B59C-BDB0899EC73C}"/>
    <cellStyle name="20% - Accent1 3" xfId="892" hidden="1" xr:uid="{AEFCB7AE-548D-40B0-BF4A-7D05922FC16F}"/>
    <cellStyle name="20% - Accent1 3" xfId="404" hidden="1" xr:uid="{5B5BA207-11E2-4448-AF3F-5A8721E8F2EE}"/>
    <cellStyle name="20% - Accent1 3" xfId="902" hidden="1" xr:uid="{943BC48E-D9EF-42C4-9CE2-A7BC37FFE705}"/>
    <cellStyle name="20% - Accent1 3" xfId="992" hidden="1" xr:uid="{A27BD2A3-EAB2-4861-8A8E-EF1785826B44}"/>
    <cellStyle name="20% - Accent1 3" xfId="1013" hidden="1" xr:uid="{AE07AD93-AECD-4FA8-9B0C-364CB4A243A9}"/>
    <cellStyle name="20% - Accent1 3" xfId="1032" hidden="1" xr:uid="{D8DB3A80-C520-4360-A89A-7B8D03F7EAF9}"/>
    <cellStyle name="20% - Accent1 3" xfId="1052" hidden="1" xr:uid="{EEE8F370-98C9-4707-BFE7-CACAC680D844}"/>
    <cellStyle name="20% - Accent1 3" xfId="380" hidden="1" xr:uid="{0DA97F47-1894-42CD-BD60-27E726A09A88}"/>
    <cellStyle name="20% - Accent1 3" xfId="1062" hidden="1" xr:uid="{1637C8AC-44CD-4B68-81A0-4E03D31E799C}"/>
    <cellStyle name="20% - Accent1 3" xfId="1154" hidden="1" xr:uid="{7EE483D6-732F-48CA-BD60-E03A73B150A1}"/>
    <cellStyle name="20% - Accent1 3" xfId="1175" hidden="1" xr:uid="{3F4D3CD2-F783-49A0-8A97-09395D584495}"/>
    <cellStyle name="20% - Accent1 3" xfId="1194" hidden="1" xr:uid="{594594FC-3F91-4622-BF62-63D49240452D}"/>
    <cellStyle name="20% - Accent1 3" xfId="1214" hidden="1" xr:uid="{55D782C3-C0A3-4C26-AE5F-6DC1BCA7185B}"/>
    <cellStyle name="20% - Accent1 3" xfId="1132" hidden="1" xr:uid="{8E231F04-1CC9-44A8-A885-A8E084881C30}"/>
    <cellStyle name="20% - Accent1 3" xfId="1226" hidden="1" xr:uid="{2081226A-945A-4D37-87C3-E9CFFF92D12B}"/>
    <cellStyle name="20% - Accent1 3" xfId="1300" hidden="1" xr:uid="{FA4D7572-3AA1-42A4-869B-0110BB8CE0A7}"/>
    <cellStyle name="20% - Accent1 3" xfId="1321" hidden="1" xr:uid="{58509A79-407C-40BC-A19F-A556D5C5628E}"/>
    <cellStyle name="20% - Accent1 3" xfId="1340" hidden="1" xr:uid="{5454C205-4651-4FB1-838D-0361722702D3}"/>
    <cellStyle name="20% - Accent1 3" xfId="1360" hidden="1" xr:uid="{AEC637D7-2DD4-4CC6-A008-8676BABE8935}"/>
    <cellStyle name="20% - Accent1 3" xfId="1438" hidden="1" xr:uid="{6C6E527A-8897-42BB-A742-A44F48C36BD5}"/>
    <cellStyle name="20% - Accent1 3" xfId="1482" hidden="1" xr:uid="{4371DD47-DE7C-403A-9728-C4D4901F9B40}"/>
    <cellStyle name="20% - Accent1 3" xfId="1582" hidden="1" xr:uid="{EBE010F1-6C3A-4465-B093-569894DD9C7E}"/>
    <cellStyle name="20% - Accent1 3" xfId="1603" hidden="1" xr:uid="{1E2362C0-8290-4A4C-A1A7-BF8EF39E9ABC}"/>
    <cellStyle name="20% - Accent1 3" xfId="1622" hidden="1" xr:uid="{3B2B2C0B-C2FE-4CBD-A8C7-D2A7CE83161F}"/>
    <cellStyle name="20% - Accent1 3" xfId="1642" hidden="1" xr:uid="{ADD2BB9B-81B0-4184-A962-B02CFB2B62ED}"/>
    <cellStyle name="20% - Accent1 3" xfId="1655" hidden="1" xr:uid="{46778360-348A-4B1C-A831-3930676057E2}"/>
    <cellStyle name="20% - Accent1 3" xfId="1697" hidden="1" xr:uid="{04A3B6A9-25FF-4CA5-90C1-1E8819032863}"/>
    <cellStyle name="20% - Accent1 3" xfId="1794" hidden="1" xr:uid="{8033D160-C044-4317-ADD5-CA62C4EBE605}"/>
    <cellStyle name="20% - Accent1 3" xfId="1815" hidden="1" xr:uid="{C2A3B1C6-4404-4EFA-A843-85BC06BFF45E}"/>
    <cellStyle name="20% - Accent1 3" xfId="1834" hidden="1" xr:uid="{0E89D199-D1D1-463B-94FB-FA872D28A0E3}"/>
    <cellStyle name="20% - Accent1 3" xfId="1854" hidden="1" xr:uid="{A479F366-E133-421D-97B3-A370CCA2F23D}"/>
    <cellStyle name="20% - Accent1 3" xfId="1407" hidden="1" xr:uid="{B7DFC77E-C67D-49BC-A14A-04101F766F86}"/>
    <cellStyle name="20% - Accent1 3" xfId="1864" hidden="1" xr:uid="{322750E8-7B19-4D8C-939E-8E9C00254AB6}"/>
    <cellStyle name="20% - Accent1 3" xfId="1954" hidden="1" xr:uid="{20609C7F-768E-424C-9650-93505FD5250B}"/>
    <cellStyle name="20% - Accent1 3" xfId="1975" hidden="1" xr:uid="{A7272F5E-8638-4B1F-A7D6-F67BD816E642}"/>
    <cellStyle name="20% - Accent1 3" xfId="1994" hidden="1" xr:uid="{4848EC4C-DBBA-448F-BF12-C0CCC86F86D9}"/>
    <cellStyle name="20% - Accent1 3" xfId="2014" hidden="1" xr:uid="{B631C8BB-FA6B-407B-BD6A-44761D7BBA47}"/>
    <cellStyle name="20% - Accent1 3" xfId="1383" hidden="1" xr:uid="{F564F06F-B121-4E36-AB7C-9A308C5E9895}"/>
    <cellStyle name="20% - Accent1 3" xfId="2024" hidden="1" xr:uid="{A3D18810-F2E8-4821-9B26-7CC3F1E55F3A}"/>
    <cellStyle name="20% - Accent1 3" xfId="2116" hidden="1" xr:uid="{3B2572D2-B622-4E56-99B0-D5E5EA4715C3}"/>
    <cellStyle name="20% - Accent1 3" xfId="2137" hidden="1" xr:uid="{6B6797B7-F6C1-47BE-A48F-DE5B8A6D004E}"/>
    <cellStyle name="20% - Accent1 3" xfId="2156" hidden="1" xr:uid="{C07528FE-C498-4C14-AAC7-8185363B2CC7}"/>
    <cellStyle name="20% - Accent1 3" xfId="2176" hidden="1" xr:uid="{61E09EE7-528C-4689-A8F4-FB8120B396F5}"/>
    <cellStyle name="20% - Accent1 3" xfId="2094" hidden="1" xr:uid="{7D73012E-022E-4A60-9892-0F34EE7704B5}"/>
    <cellStyle name="20% - Accent1 3" xfId="2188" hidden="1" xr:uid="{57D17661-5C3C-4A60-B180-88E6F40F1B1A}"/>
    <cellStyle name="20% - Accent1 3" xfId="2262" hidden="1" xr:uid="{30FFDA47-9029-4D73-9572-E61EFA1C52C2}"/>
    <cellStyle name="20% - Accent1 3" xfId="2283" hidden="1" xr:uid="{03A47414-1B2F-4F13-833E-721DEA220008}"/>
    <cellStyle name="20% - Accent1 3" xfId="2302" hidden="1" xr:uid="{3D3B5933-43C7-42A6-8380-CBACC4E6DD02}"/>
    <cellStyle name="20% - Accent1 3" xfId="2322" hidden="1" xr:uid="{E420CD01-C616-47BC-9A77-A905E7CFEF3C}"/>
    <cellStyle name="20% - Accent1 3" xfId="359" hidden="1" xr:uid="{9329F6FD-7E80-418B-BF45-252B37D78FB1}"/>
    <cellStyle name="20% - Accent1 3" xfId="2364" hidden="1" xr:uid="{93EC73B4-325C-4C95-87D5-15CE50F81691}"/>
    <cellStyle name="20% - Accent1 3" xfId="2438" hidden="1" xr:uid="{09480B33-3C5B-4EF1-B197-F98756343135}"/>
    <cellStyle name="20% - Accent1 3" xfId="2459" hidden="1" xr:uid="{247F3DDA-AE99-42FC-AE03-FB6127534190}"/>
    <cellStyle name="20% - Accent1 3" xfId="2478" hidden="1" xr:uid="{26E0B30D-8763-46A5-8EB5-308F069E33BC}"/>
    <cellStyle name="20% - Accent1 3" xfId="2498" hidden="1" xr:uid="{2F6493BE-5CB2-4121-9025-7A43FD7795BA}"/>
    <cellStyle name="20% - Accent1 3" xfId="2511" hidden="1" xr:uid="{B56D205F-3756-404A-892C-638464022E15}"/>
    <cellStyle name="20% - Accent1 3" xfId="2553" hidden="1" xr:uid="{E0205FF2-0E73-4216-BE88-FDEB7D4AADE9}"/>
    <cellStyle name="20% - Accent1 3" xfId="2650" hidden="1" xr:uid="{D1895233-EF7E-479A-BC56-A17E0DA30A66}"/>
    <cellStyle name="20% - Accent1 3" xfId="2671" hidden="1" xr:uid="{F3052A2A-88FD-4AA1-A3F5-30723636E313}"/>
    <cellStyle name="20% - Accent1 3" xfId="2690" hidden="1" xr:uid="{A7BFBE39-C7A8-4AB7-B239-97DF6255C070}"/>
    <cellStyle name="20% - Accent1 3" xfId="2710" hidden="1" xr:uid="{8902FDBF-1726-4ADF-AC3B-E50183B4634E}"/>
    <cellStyle name="20% - Accent1 3" xfId="1455" hidden="1" xr:uid="{1DD8AC94-C4E2-4A37-ACCB-732D8953FDA7}"/>
    <cellStyle name="20% - Accent1 3" xfId="2720" hidden="1" xr:uid="{4782A37C-C1C2-46B3-8626-D691268BEFDD}"/>
    <cellStyle name="20% - Accent1 3" xfId="2810" hidden="1" xr:uid="{7559D06F-6F46-4673-B08B-0A62EB753F98}"/>
    <cellStyle name="20% - Accent1 3" xfId="2831" hidden="1" xr:uid="{D80EC8F7-5CDF-4FB4-84AE-33E49BB1B10E}"/>
    <cellStyle name="20% - Accent1 3" xfId="2850" hidden="1" xr:uid="{A0239FB4-7AC9-4D7E-AC7A-A72E4B23E3A0}"/>
    <cellStyle name="20% - Accent1 3" xfId="2870" hidden="1" xr:uid="{061E6ACB-418C-4BA8-A503-3C3823F63696}"/>
    <cellStyle name="20% - Accent1 3" xfId="324" hidden="1" xr:uid="{570C45B3-B67B-456B-88B2-4E70326D7C4D}"/>
    <cellStyle name="20% - Accent1 3" xfId="2880" hidden="1" xr:uid="{5DB76C71-BE02-4DFC-991B-3C01DD75D8FF}"/>
    <cellStyle name="20% - Accent1 3" xfId="2972" hidden="1" xr:uid="{B7CC3E5A-2023-4F4B-9A89-6C2A1AA5D743}"/>
    <cellStyle name="20% - Accent1 3" xfId="2993" hidden="1" xr:uid="{DFC0F79D-B7BB-4A26-843E-9AA1D2EBD37E}"/>
    <cellStyle name="20% - Accent1 3" xfId="3012" hidden="1" xr:uid="{7CE13612-D163-4017-9AFC-A61CC4CA257E}"/>
    <cellStyle name="20% - Accent1 3" xfId="3032" hidden="1" xr:uid="{E7603895-3613-4E50-A6EF-6CB79F0C6636}"/>
    <cellStyle name="20% - Accent1 3" xfId="2950" hidden="1" xr:uid="{6FFFE4A4-37E3-49C2-B767-A586AF68EDB8}"/>
    <cellStyle name="20% - Accent1 3" xfId="3044" hidden="1" xr:uid="{641F8097-B4DC-4A5F-9DF5-245EDAD2E5DF}"/>
    <cellStyle name="20% - Accent1 3" xfId="3118" hidden="1" xr:uid="{B8A742F0-5D28-40B2-B35E-4971E40602E0}"/>
    <cellStyle name="20% - Accent1 3" xfId="3139" hidden="1" xr:uid="{F000C561-747F-48EB-9998-C32F31E0B740}"/>
    <cellStyle name="20% - Accent1 3" xfId="3158" hidden="1" xr:uid="{ACBEE3DB-6090-4762-97C7-2E16F4F58B6D}"/>
    <cellStyle name="20% - Accent1 3" xfId="3178" hidden="1" xr:uid="{EE499432-1E7C-448A-971E-E56BC0D99282}"/>
    <cellStyle name="20% - Accent1 3" xfId="4326" hidden="1" xr:uid="{562FAB37-E17D-4634-B580-E23A00AB51BE}"/>
    <cellStyle name="20% - Accent1 3" xfId="5088" hidden="1" xr:uid="{2483DA0B-FD9F-45B8-A1B6-1F6E07857E58}"/>
    <cellStyle name="20% - Accent1 3" xfId="5557" hidden="1" xr:uid="{CCFD4383-11F9-46E5-A0D6-ED0084F86A40}"/>
    <cellStyle name="20% - Accent1 3" xfId="5595" hidden="1" xr:uid="{E7794AF4-CD67-46BC-A51E-1051271DC8AB}"/>
    <cellStyle name="20% - Accent1 3" xfId="5669" hidden="1" xr:uid="{BD253053-7AE4-435E-B10C-0ACEE0EB8530}"/>
    <cellStyle name="20% - Accent1 3" xfId="5690" hidden="1" xr:uid="{C268A29A-28E7-484B-A963-FE7D34662C78}"/>
    <cellStyle name="20% - Accent1 3" xfId="5709" hidden="1" xr:uid="{9157DBAF-A0FF-4EC4-B4DA-8727605BDDFD}"/>
    <cellStyle name="20% - Accent1 3" xfId="5729" hidden="1" xr:uid="{03474245-3C48-4582-9DE1-E398F0162989}"/>
    <cellStyle name="20% - Accent1 3" xfId="5742" hidden="1" xr:uid="{E9C78F28-B24D-412B-B125-1BD848BFF4CF}"/>
    <cellStyle name="20% - Accent1 3" xfId="5784" hidden="1" xr:uid="{9A25B5EF-F859-4CFF-861E-7CEFDD13A462}"/>
    <cellStyle name="20% - Accent1 3" xfId="5881" hidden="1" xr:uid="{901C4737-D56C-4268-89E9-AA64324058CA}"/>
    <cellStyle name="20% - Accent1 3" xfId="5902" hidden="1" xr:uid="{A567FC4A-4E05-45D5-AFD7-C2E86172B576}"/>
    <cellStyle name="20% - Accent1 3" xfId="5921" hidden="1" xr:uid="{5E0D5D1A-ADDC-448B-B157-004417026C1C}"/>
    <cellStyle name="20% - Accent1 3" xfId="5941" hidden="1" xr:uid="{074F4535-C886-4389-B0C4-CFF66678D73F}"/>
    <cellStyle name="20% - Accent1 3" xfId="5526" hidden="1" xr:uid="{D1729300-2A85-47BD-B982-D8F30720B3E4}"/>
    <cellStyle name="20% - Accent1 3" xfId="5951" hidden="1" xr:uid="{82217656-0B08-4A14-BDC4-0E2A1B04634B}"/>
    <cellStyle name="20% - Accent1 3" xfId="6041" hidden="1" xr:uid="{41D598D4-0EF4-4084-AB15-80EFCDC871EC}"/>
    <cellStyle name="20% - Accent1 3" xfId="6062" hidden="1" xr:uid="{E6956F84-D9F0-4BAB-A70E-8C4DF25F63A9}"/>
    <cellStyle name="20% - Accent1 3" xfId="6081" hidden="1" xr:uid="{ED66B9FA-64F3-43A4-9D57-62312D9A8FA4}"/>
    <cellStyle name="20% - Accent1 3" xfId="6101" hidden="1" xr:uid="{004D3202-DB61-4251-8549-71789334E828}"/>
    <cellStyle name="20% - Accent1 3" xfId="5502" hidden="1" xr:uid="{178AAB2B-E135-4FD3-8C7D-362D3DEC1391}"/>
    <cellStyle name="20% - Accent1 3" xfId="6111" hidden="1" xr:uid="{95CD4CF0-EEC0-4FBB-9E9E-981167FA146F}"/>
    <cellStyle name="20% - Accent1 3" xfId="6203" hidden="1" xr:uid="{B7AA7BB6-5339-426E-932F-7B1503556127}"/>
    <cellStyle name="20% - Accent1 3" xfId="6224" hidden="1" xr:uid="{89F7B8DD-2642-4BC6-8393-4CB8387EC207}"/>
    <cellStyle name="20% - Accent1 3" xfId="6243" hidden="1" xr:uid="{6984BCEA-6007-4D6E-8965-5DDAE84CA714}"/>
    <cellStyle name="20% - Accent1 3" xfId="6263" hidden="1" xr:uid="{D9E700F1-F4AE-47C8-B191-82CB5F9046CC}"/>
    <cellStyle name="20% - Accent1 3" xfId="6181" hidden="1" xr:uid="{6B729A75-6F65-445D-AC92-85FCCC83B0C2}"/>
    <cellStyle name="20% - Accent1 3" xfId="6275" hidden="1" xr:uid="{CD73554C-36E0-4F3E-8873-32F8044A347D}"/>
    <cellStyle name="20% - Accent1 3" xfId="6349" hidden="1" xr:uid="{30ACA89F-E7C5-40E2-B490-D2BA52302CD3}"/>
    <cellStyle name="20% - Accent1 3" xfId="6370" hidden="1" xr:uid="{F83391B1-0DFD-4026-A242-BA1C7D4B4156}"/>
    <cellStyle name="20% - Accent1 3" xfId="6389" hidden="1" xr:uid="{F32C8722-BBFC-43EA-9C32-CA211B8C8C67}"/>
    <cellStyle name="20% - Accent1 3" xfId="6409" hidden="1" xr:uid="{19C15D05-99DF-4161-9733-6777CDA15405}"/>
    <cellStyle name="20% - Accent1 3" xfId="6487" hidden="1" xr:uid="{74CF745E-EA9E-45FD-852F-EF5B870D3C04}"/>
    <cellStyle name="20% - Accent1 3" xfId="6531" hidden="1" xr:uid="{3AC23EF2-0DDA-4BB5-913D-83CD7B562026}"/>
    <cellStyle name="20% - Accent1 3" xfId="6631" hidden="1" xr:uid="{1F6A662A-61B9-4CDF-AAB5-65B53C2A6407}"/>
    <cellStyle name="20% - Accent1 3" xfId="6652" hidden="1" xr:uid="{104E142B-E6B1-4754-9009-0E116B1C675C}"/>
    <cellStyle name="20% - Accent1 3" xfId="6671" hidden="1" xr:uid="{6FDD135C-A5B7-4229-9028-B4E97D41D555}"/>
    <cellStyle name="20% - Accent1 3" xfId="6691" hidden="1" xr:uid="{27F79647-7D22-4A0A-ACD9-31E8A884DC4B}"/>
    <cellStyle name="20% - Accent1 3" xfId="6704" hidden="1" xr:uid="{D910CF61-BD57-4DEB-8F95-BD7CDED3465D}"/>
    <cellStyle name="20% - Accent1 3" xfId="6746" hidden="1" xr:uid="{5E13DF23-B5E2-458D-8F19-17F6F1BAFD58}"/>
    <cellStyle name="20% - Accent1 3" xfId="6843" hidden="1" xr:uid="{F8C4C351-B48F-4324-ACE7-2BF32B29AB76}"/>
    <cellStyle name="20% - Accent1 3" xfId="6864" hidden="1" xr:uid="{035BCAFF-F218-4425-B652-11FA57AC8140}"/>
    <cellStyle name="20% - Accent1 3" xfId="6883" hidden="1" xr:uid="{DC2B80F3-E3F8-483F-A149-358BE56CE2EF}"/>
    <cellStyle name="20% - Accent1 3" xfId="6903" hidden="1" xr:uid="{4F09FF61-CE4E-4FC6-8B2C-B5BFBAB37F03}"/>
    <cellStyle name="20% - Accent1 3" xfId="6456" hidden="1" xr:uid="{68434E0A-AFF1-49A3-AF3E-E8C9D6092552}"/>
    <cellStyle name="20% - Accent1 3" xfId="6913" hidden="1" xr:uid="{66EB9397-F62D-4300-A113-39B06CDBCE0E}"/>
    <cellStyle name="20% - Accent1 3" xfId="7003" hidden="1" xr:uid="{46A34D35-92C8-4157-8DC1-BFEAF1388325}"/>
    <cellStyle name="20% - Accent1 3" xfId="7024" hidden="1" xr:uid="{541B6B0F-06C0-47EE-A724-701FA8E57F50}"/>
    <cellStyle name="20% - Accent1 3" xfId="7043" hidden="1" xr:uid="{CEB67BFD-49E5-47FD-8A2B-1BDCE260C2FD}"/>
    <cellStyle name="20% - Accent1 3" xfId="7063" hidden="1" xr:uid="{31BD0043-3C9B-4AB3-A965-E61923B0D722}"/>
    <cellStyle name="20% - Accent1 3" xfId="6432" hidden="1" xr:uid="{80BBA635-7E6E-4664-88E3-228AEA705578}"/>
    <cellStyle name="20% - Accent1 3" xfId="7073" hidden="1" xr:uid="{2AE72D58-2460-4C2F-AFFF-C39DACC76F36}"/>
    <cellStyle name="20% - Accent1 3" xfId="7165" hidden="1" xr:uid="{3110E76D-5EAA-43E2-99C5-057F0A357C05}"/>
    <cellStyle name="20% - Accent1 3" xfId="7186" hidden="1" xr:uid="{6B4EBDF0-EAC0-4CEC-88B9-36E9C4832AC4}"/>
    <cellStyle name="20% - Accent1 3" xfId="7205" hidden="1" xr:uid="{5A7B9508-D153-4612-9FB8-E4CA730F42EB}"/>
    <cellStyle name="20% - Accent1 3" xfId="7225" hidden="1" xr:uid="{22C5F929-0512-4BF9-9CF3-30C780E3701B}"/>
    <cellStyle name="20% - Accent1 3" xfId="7143" hidden="1" xr:uid="{C43726F3-183D-439C-A149-0DA5FAC765D7}"/>
    <cellStyle name="20% - Accent1 3" xfId="7237" hidden="1" xr:uid="{9E809B87-8318-41E4-8374-D01C7B3C1ECF}"/>
    <cellStyle name="20% - Accent1 3" xfId="7311" hidden="1" xr:uid="{1A73FCAB-9FA9-4F4F-A48D-56ABEC776A1D}"/>
    <cellStyle name="20% - Accent1 3" xfId="7332" hidden="1" xr:uid="{A9D199C3-49F9-4357-A8D2-AE4DAD52A209}"/>
    <cellStyle name="20% - Accent1 3" xfId="7351" hidden="1" xr:uid="{5BDAB82B-1D29-443C-88A8-60D16D5328E3}"/>
    <cellStyle name="20% - Accent1 3" xfId="7371" hidden="1" xr:uid="{24DF9044-3D61-4421-8326-1A378890FCA5}"/>
    <cellStyle name="20% - Accent1 3" xfId="5482" hidden="1" xr:uid="{1D7AC4DB-DB56-4553-84A2-F01D4EF553F4}"/>
    <cellStyle name="20% - Accent1 3" xfId="7413" hidden="1" xr:uid="{36337A0C-71A9-4C69-B3E6-AF2C8B1FF73E}"/>
    <cellStyle name="20% - Accent1 3" xfId="7487" hidden="1" xr:uid="{49914681-FE64-4500-8D3B-6A130FE7B4C5}"/>
    <cellStyle name="20% - Accent1 3" xfId="7508" hidden="1" xr:uid="{7EA58D3F-D524-42C9-8E44-EB9C4417D8D6}"/>
    <cellStyle name="20% - Accent1 3" xfId="7527" hidden="1" xr:uid="{F07EB540-B3F5-46C1-A050-D54B4BDC4687}"/>
    <cellStyle name="20% - Accent1 3" xfId="7547" hidden="1" xr:uid="{02C989F0-B7E6-4040-A545-6389E38D1F01}"/>
    <cellStyle name="20% - Accent1 3" xfId="7560" hidden="1" xr:uid="{D6DA5C99-C05C-4EA1-9C61-A7E54F6B9373}"/>
    <cellStyle name="20% - Accent1 3" xfId="7602" hidden="1" xr:uid="{2F427876-5DF6-4054-9257-90B96CBE7425}"/>
    <cellStyle name="20% - Accent1 3" xfId="7699" hidden="1" xr:uid="{1CAA9A33-8B34-48CB-AFBF-83E2D28AE091}"/>
    <cellStyle name="20% - Accent1 3" xfId="7720" hidden="1" xr:uid="{8DA22A42-EC3F-42A0-AD75-4953862D04E6}"/>
    <cellStyle name="20% - Accent1 3" xfId="7739" hidden="1" xr:uid="{B5E05C96-29E2-41B4-8FF7-5CAF8C94EDB4}"/>
    <cellStyle name="20% - Accent1 3" xfId="7759" hidden="1" xr:uid="{58D4A5B9-2DCC-491D-BE99-69FF08149352}"/>
    <cellStyle name="20% - Accent1 3" xfId="6504" hidden="1" xr:uid="{D9F2A2C2-18E3-42D3-BD20-E506D499176A}"/>
    <cellStyle name="20% - Accent1 3" xfId="7769" hidden="1" xr:uid="{4BC04420-1163-4C93-BFC7-90D6C880B7C6}"/>
    <cellStyle name="20% - Accent1 3" xfId="7859" hidden="1" xr:uid="{2C02748B-110A-4FEA-AF7D-2B930A5D56C7}"/>
    <cellStyle name="20% - Accent1 3" xfId="7880" hidden="1" xr:uid="{C407F29B-650D-4C4B-A2B1-2E682196D5BF}"/>
    <cellStyle name="20% - Accent1 3" xfId="7899" hidden="1" xr:uid="{599A96F5-601B-4EF3-983C-02DFA5C61A10}"/>
    <cellStyle name="20% - Accent1 3" xfId="7919" hidden="1" xr:uid="{267D7EAB-9B73-4292-BC92-7A1D2C160CE3}"/>
    <cellStyle name="20% - Accent1 3" xfId="5452" hidden="1" xr:uid="{F9229A71-0139-4EFC-B14C-984E1367800A}"/>
    <cellStyle name="20% - Accent1 3" xfId="7929" hidden="1" xr:uid="{27E6EF8A-A616-4E95-B5A1-36285AADD21C}"/>
    <cellStyle name="20% - Accent1 3" xfId="8021" hidden="1" xr:uid="{52D5DBD8-DA2F-4962-967B-57B5360DEBCD}"/>
    <cellStyle name="20% - Accent1 3" xfId="8042" hidden="1" xr:uid="{8599CA21-B672-4628-B48E-ED2DDF340E07}"/>
    <cellStyle name="20% - Accent1 3" xfId="8061" hidden="1" xr:uid="{201A6669-19F2-43A0-929A-5116C2EBD44B}"/>
    <cellStyle name="20% - Accent1 3" xfId="8081" hidden="1" xr:uid="{0ED51B1A-D54D-4713-BF08-03B4421AB252}"/>
    <cellStyle name="20% - Accent1 3" xfId="7999" hidden="1" xr:uid="{3FBE0C39-E887-462E-B988-52D8DE293212}"/>
    <cellStyle name="20% - Accent1 3" xfId="8093" hidden="1" xr:uid="{13EDFF5F-F2AE-4E02-9E70-46E0BAE43083}"/>
    <cellStyle name="20% - Accent1 3" xfId="8167" hidden="1" xr:uid="{4728392E-DF10-46E9-8A25-D5B07E46E9B3}"/>
    <cellStyle name="20% - Accent1 3" xfId="8188" hidden="1" xr:uid="{11DC7A2A-C228-4587-934D-AD9FD07A5767}"/>
    <cellStyle name="20% - Accent1 3" xfId="8207" hidden="1" xr:uid="{713DE06B-FEA6-430C-907F-300C5BC44911}"/>
    <cellStyle name="20% - Accent1 3" xfId="8227" hidden="1" xr:uid="{262E1E38-07FF-45E2-9A6F-E39F96691229}"/>
    <cellStyle name="20% - Accent1 3" xfId="9291" hidden="1" xr:uid="{261670E6-A72E-4D11-9949-D730CA5C5EE4}"/>
    <cellStyle name="20% - Accent1 3" xfId="9825" xr:uid="{3EBDDD94-6135-445F-AE10-37EA838D9F1B}"/>
    <cellStyle name="20% - Accent1 4" xfId="3446" hidden="1" xr:uid="{B8146F56-E99E-4132-99FA-6BC56CC415FC}"/>
    <cellStyle name="20% - Accent1 4" xfId="5139" hidden="1" xr:uid="{1F7C8D94-3FD3-435F-BAE1-DEA12850D834}"/>
    <cellStyle name="20% - Accent1 4" xfId="9876" xr:uid="{D04AEF1B-ED49-4746-8B70-4193C31C19B8}"/>
    <cellStyle name="20% - Accent1 5" xfId="4297" hidden="1" xr:uid="{1B06ADFB-7DCB-4C91-A06A-010E86568E70}"/>
    <cellStyle name="20% - Accent1 5" xfId="5170" hidden="1" xr:uid="{5B9BAF70-00A0-4B72-94C4-340A667B5BEA}"/>
    <cellStyle name="20% - Accent1 5" xfId="9907" xr:uid="{A28F49BE-7AF4-47EE-B57A-30E2084C1C21}"/>
    <cellStyle name="20% - Accent1 6" xfId="4268" hidden="1" xr:uid="{2DBE4D8B-1B66-4C11-A761-25707DFE0BE6}"/>
    <cellStyle name="20% - Accent1 6" xfId="5200" hidden="1" xr:uid="{E1F2F464-6611-4D73-979B-2CC94639AAE3}"/>
    <cellStyle name="20% - Accent1 6" xfId="9937" xr:uid="{CE48CBFA-4E7F-46E6-85B9-09B4604D794A}"/>
    <cellStyle name="20% - Accent1 7" xfId="4282" hidden="1" xr:uid="{BF75BD08-26C3-44F7-B439-58BC6EF3D731}"/>
    <cellStyle name="20% - Accent1 7" xfId="5230" hidden="1" xr:uid="{8D1F35F2-2359-4D4B-A3CA-670E280C9B17}"/>
    <cellStyle name="20% - Accent1 7" xfId="9967" xr:uid="{3E47F9EA-2860-4ECE-B6F7-A921142EC19E}"/>
    <cellStyle name="20% - Accent1 8" xfId="4277" hidden="1" xr:uid="{7F1445C2-3B5D-446E-AE13-894A2B741B60}"/>
    <cellStyle name="20% - Accent1 8" xfId="5272" hidden="1" xr:uid="{AB759852-94FC-4C8F-9B3B-A7BC7D49289C}"/>
    <cellStyle name="20% - Accent1 8" xfId="10009" xr:uid="{225F52FD-1CAE-4281-A2AA-96FD9358D51D}"/>
    <cellStyle name="20% - Accent1 9" xfId="4458" hidden="1" xr:uid="{120604BE-112D-4C8D-BA19-D892CFB96918}"/>
    <cellStyle name="20% - Accent1 9" xfId="5302" hidden="1" xr:uid="{2AFDACDC-6891-4DCE-9F01-BB82F0EEB5BB}"/>
    <cellStyle name="20% - Accent1 9" xfId="10039" xr:uid="{161D9B49-39D3-422B-861C-304707978F33}"/>
    <cellStyle name="20% - Accent2" xfId="34" builtinId="34" customBuiltin="1"/>
    <cellStyle name="20% - Accent2 10" xfId="4512" hidden="1" xr:uid="{BF153BFD-6791-45E4-90A4-BCAC867F58D4}"/>
    <cellStyle name="20% - Accent2 10" xfId="5117" hidden="1" xr:uid="{52CEDF19-61AF-46A3-AD18-12393272B5B3}"/>
    <cellStyle name="20% - Accent2 10" xfId="9854" xr:uid="{AF172193-74C0-431F-8143-E07A64CCC190}"/>
    <cellStyle name="20% - Accent2 11" xfId="4552" hidden="1" xr:uid="{38ACB7B7-AC0F-4EFE-97DD-8B3DA1C5285D}"/>
    <cellStyle name="20% - Accent2 11" xfId="5336" hidden="1" xr:uid="{FDC0F545-0CBB-47DE-A260-F265134B4598}"/>
    <cellStyle name="20% - Accent2 11" xfId="10073" xr:uid="{426909B9-AB0C-4F56-A57E-025FD721EE12}"/>
    <cellStyle name="20% - Accent2 12" xfId="4582" hidden="1" xr:uid="{1385869F-2160-43BF-AF2A-1233DCAC9DC7}"/>
    <cellStyle name="20% - Accent2 12" xfId="5366" hidden="1" xr:uid="{004AB52F-D7D5-4434-AC0D-F9C2E68BD646}"/>
    <cellStyle name="20% - Accent2 12" xfId="10103" xr:uid="{2A34EFDB-4B14-4CDE-93FD-441FC27166D5}"/>
    <cellStyle name="20% - Accent2 13" xfId="4612" hidden="1" xr:uid="{F36F137B-23D2-4E85-8C00-3D798AF11B4C}"/>
    <cellStyle name="20% - Accent2 13" xfId="5061" hidden="1" xr:uid="{BE61FC29-9E3A-41FA-96E2-6CCA026DC03A}"/>
    <cellStyle name="20% - Accent2 13" xfId="9798" xr:uid="{F054DC08-2378-4B39-B63F-FD1577E8FE97}"/>
    <cellStyle name="20% - Accent2 14" xfId="4654" hidden="1" xr:uid="{ED816E6D-863E-4246-BFFD-D6D6160918E5}"/>
    <cellStyle name="20% - Accent2 14" xfId="259" hidden="1" xr:uid="{C3A266C4-3C80-4ACC-A10F-B9870D98AB26}"/>
    <cellStyle name="20% - Accent2 14" xfId="3199" hidden="1" xr:uid="{E84B7AA8-0799-4BF0-9489-AD56F01053A7}"/>
    <cellStyle name="20% - Accent2 14" xfId="3305" hidden="1" xr:uid="{E269146A-E5EF-4570-A797-3A2AE18216DF}"/>
    <cellStyle name="20% - Accent2 14" xfId="3329" hidden="1" xr:uid="{A5492373-2A7F-442C-BA07-27B507993915}"/>
    <cellStyle name="20% - Accent2 14" xfId="3350" hidden="1" xr:uid="{008C263E-CDC3-43D4-B5F4-61B5FF16FC47}"/>
    <cellStyle name="20% - Accent2 14" xfId="3297" hidden="1" xr:uid="{F7FF7B81-DE93-4F14-892C-3C0C84A04BC4}"/>
    <cellStyle name="20% - Accent2 14" xfId="3230" hidden="1" xr:uid="{3C6E0FCA-2022-48D7-A9C2-F4A45F0B90D1}"/>
    <cellStyle name="20% - Accent2 14" xfId="3270" hidden="1" xr:uid="{6CC1F482-8F65-4F89-90C9-3C68795AB5D6}"/>
    <cellStyle name="20% - Accent2 14" xfId="3428" hidden="1" xr:uid="{34678B7F-8085-47BC-A5BB-1115DADD119E}"/>
    <cellStyle name="20% - Accent2 14" xfId="3540" hidden="1" xr:uid="{DEE3E0B5-5955-4B38-9DBD-E45D8C476594}"/>
    <cellStyle name="20% - Accent2 14" xfId="3564" hidden="1" xr:uid="{AF86303A-FBEA-451D-819F-6F3A6E7C0144}"/>
    <cellStyle name="20% - Accent2 14" xfId="3585" hidden="1" xr:uid="{65E2F377-1BD8-4EC9-96D3-C1E2CE199892}"/>
    <cellStyle name="20% - Accent2 14" xfId="3532" hidden="1" xr:uid="{9182ADEB-2D7B-400A-AFB7-55FD77077F54}"/>
    <cellStyle name="20% - Accent2 14" xfId="3465" hidden="1" xr:uid="{05A46BAD-6B1A-46F0-8EF8-BCD5158C19F1}"/>
    <cellStyle name="20% - Accent2 14" xfId="3505" hidden="1" xr:uid="{B4E5063C-D2AE-4376-A865-1E3762DBD5BE}"/>
    <cellStyle name="20% - Accent2 14" xfId="3672" hidden="1" xr:uid="{DB0697E7-135D-44C5-983D-CF505352A1C1}"/>
    <cellStyle name="20% - Accent2 14" xfId="3730" hidden="1" xr:uid="{6F135CB0-1802-4721-84B6-F678C8733723}"/>
    <cellStyle name="20% - Accent2 14" xfId="3769" hidden="1" xr:uid="{126726E2-D1AC-4D85-B315-FCAF0DCBD41C}"/>
    <cellStyle name="20% - Accent2 14" xfId="3799" hidden="1" xr:uid="{628E4802-885C-44D0-83BB-5BA43C81BF77}"/>
    <cellStyle name="20% - Accent2 14" xfId="3829" hidden="1" xr:uid="{9F1C2454-D7B5-442F-84A6-6CFDE58BCEEF}"/>
    <cellStyle name="20% - Accent2 14" xfId="3871" hidden="1" xr:uid="{24BEA14B-461C-4197-BC24-22E7F27611F0}"/>
    <cellStyle name="20% - Accent2 14" xfId="3901" hidden="1" xr:uid="{F85DF12C-68E8-489E-A68D-DBE05A7D8393}"/>
    <cellStyle name="20% - Accent2 14" xfId="3705" hidden="1" xr:uid="{B875D615-8EC3-4986-A0FD-3039AA3545F4}"/>
    <cellStyle name="20% - Accent2 14" xfId="3932" hidden="1" xr:uid="{2B90152A-4D87-48A5-A0A6-0347EC0EDE48}"/>
    <cellStyle name="20% - Accent2 14" xfId="3962" hidden="1" xr:uid="{D62183CF-9FAA-4EF0-87BD-C774CB99CE77}"/>
    <cellStyle name="20% - Accent2 14" xfId="3749" hidden="1" xr:uid="{7553EB2B-A9F4-4040-87C6-3BFC335A07BB}"/>
    <cellStyle name="20% - Accent2 14" xfId="4013" hidden="1" xr:uid="{AA6E6910-2DD2-4260-AA80-4BCEA3796D5D}"/>
    <cellStyle name="20% - Accent2 14" xfId="4044" hidden="1" xr:uid="{66D26DF9-0ECA-4B8F-8639-0F39B80065EE}"/>
    <cellStyle name="20% - Accent2 14" xfId="4074" hidden="1" xr:uid="{281D63CD-1685-4470-B902-AE346FB56F9F}"/>
    <cellStyle name="20% - Accent2 14" xfId="4104" hidden="1" xr:uid="{9BA12CE3-7780-48A5-A3CD-8C8A47ADBFD3}"/>
    <cellStyle name="20% - Accent2 14" xfId="4146" hidden="1" xr:uid="{C835D7C8-7496-42C5-8351-DCC667AB4881}"/>
    <cellStyle name="20% - Accent2 14" xfId="4176" hidden="1" xr:uid="{96C41D99-88D3-47CF-9F1B-DB83677A0610}"/>
    <cellStyle name="20% - Accent2 14" xfId="3988" hidden="1" xr:uid="{A945CBEE-7219-4902-8A84-0BE892368E96}"/>
    <cellStyle name="20% - Accent2 14" xfId="4207" hidden="1" xr:uid="{D2A8FA81-CA8A-49CF-96E2-87C592FDFA02}"/>
    <cellStyle name="20% - Accent2 14" xfId="4237" hidden="1" xr:uid="{6E61E23B-231D-4C22-9F62-9BED1E15C3C8}"/>
    <cellStyle name="20% - Accent2 14" xfId="9393" hidden="1" xr:uid="{CD803420-8CC9-4861-B745-9F8126A0DB4E}"/>
    <cellStyle name="20% - Accent2 14" xfId="5427" hidden="1" xr:uid="{2E954B2E-9EFD-49FB-BCA8-E8FF21A37AC4}"/>
    <cellStyle name="20% - Accent2 14" xfId="8248" hidden="1" xr:uid="{133835C3-1567-4F3F-99F8-C85EBEEF2FE6}"/>
    <cellStyle name="20% - Accent2 14" xfId="8354" hidden="1" xr:uid="{510C6473-18A5-4BEA-980A-6CF03E0CF443}"/>
    <cellStyle name="20% - Accent2 14" xfId="8378" hidden="1" xr:uid="{CB031D1E-199A-440A-BDE2-8AB364329F3F}"/>
    <cellStyle name="20% - Accent2 14" xfId="8399" hidden="1" xr:uid="{0950338A-DD7D-4FBB-817F-2882834F05A6}"/>
    <cellStyle name="20% - Accent2 14" xfId="8346" hidden="1" xr:uid="{99BA8088-142F-4E74-B51B-339F095C1C6C}"/>
    <cellStyle name="20% - Accent2 14" xfId="8279" hidden="1" xr:uid="{1658D149-BFC5-444A-92E7-DD579826838D}"/>
    <cellStyle name="20% - Accent2 14" xfId="8319" hidden="1" xr:uid="{B7389750-ADB3-4389-ADAF-7BF8361EC189}"/>
    <cellStyle name="20% - Accent2 14" xfId="8465" hidden="1" xr:uid="{42F1E311-8DE9-4D04-8273-F93BFC4F1232}"/>
    <cellStyle name="20% - Accent2 14" xfId="8572" hidden="1" xr:uid="{6F902167-DBF4-4C19-8C8D-632AF5DB6C0B}"/>
    <cellStyle name="20% - Accent2 14" xfId="8596" hidden="1" xr:uid="{4E1D632F-7E14-48EE-B0D4-FE20F68707FE}"/>
    <cellStyle name="20% - Accent2 14" xfId="8617" hidden="1" xr:uid="{B82C2287-1257-4945-B792-FBBDE4FAC778}"/>
    <cellStyle name="20% - Accent2 14" xfId="8564" hidden="1" xr:uid="{71CB038F-8EB1-461E-B275-D830A291DAA3}"/>
    <cellStyle name="20% - Accent2 14" xfId="8497" hidden="1" xr:uid="{5FAA3ABD-87CD-42A7-8DBA-30FFA99BBCE0}"/>
    <cellStyle name="20% - Accent2 14" xfId="8537" hidden="1" xr:uid="{DA6D449D-3783-41CA-86B5-B7BFE9BC7D6B}"/>
    <cellStyle name="20% - Accent2 14" xfId="8704" hidden="1" xr:uid="{DF2DE44F-53C4-448F-9A87-3EB03276DBA4}"/>
    <cellStyle name="20% - Accent2 14" xfId="8755" hidden="1" xr:uid="{E87898BC-16E4-4103-AAC8-C4F55339116C}"/>
    <cellStyle name="20% - Accent2 14" xfId="8794" hidden="1" xr:uid="{65FFB798-31AA-423B-9DF7-125827C14446}"/>
    <cellStyle name="20% - Accent2 14" xfId="8824" hidden="1" xr:uid="{D0FE14D9-AD51-4D1E-B71F-79A7E2B9C983}"/>
    <cellStyle name="20% - Accent2 14" xfId="8854" hidden="1" xr:uid="{509712ED-D9DF-4A04-A7F8-71A9E4CB837E}"/>
    <cellStyle name="20% - Accent2 14" xfId="8896" hidden="1" xr:uid="{22A4C663-05EE-4ED7-ACA4-DF24A1C366F0}"/>
    <cellStyle name="20% - Accent2 14" xfId="8926" hidden="1" xr:uid="{359C6AEF-6110-456A-AF98-9CF997ED9390}"/>
    <cellStyle name="20% - Accent2 14" xfId="8730" hidden="1" xr:uid="{D76386D1-FA1C-4AB4-B4B4-64188744423E}"/>
    <cellStyle name="20% - Accent2 14" xfId="8957" hidden="1" xr:uid="{C78FE9D4-1261-4F72-BD0A-ECE0A2C293DB}"/>
    <cellStyle name="20% - Accent2 14" xfId="8987" hidden="1" xr:uid="{3C6CE78A-8B72-48D9-A69C-ACA2FA32C68A}"/>
    <cellStyle name="20% - Accent2 14" xfId="8774" hidden="1" xr:uid="{5AE1B424-526E-4AFB-BB96-F4A5651C9CBF}"/>
    <cellStyle name="20% - Accent2 14" xfId="9038" hidden="1" xr:uid="{07626CA3-A42A-4D39-8AF5-2B886E354F1D}"/>
    <cellStyle name="20% - Accent2 14" xfId="9069" hidden="1" xr:uid="{575C0438-54B7-40A6-AB19-8B626CE5779E}"/>
    <cellStyle name="20% - Accent2 14" xfId="9099" hidden="1" xr:uid="{DBFFDFFD-4D2A-4867-89A7-BECED37C35BB}"/>
    <cellStyle name="20% - Accent2 14" xfId="9129" hidden="1" xr:uid="{5AB6E653-CDD1-41CA-99DD-522A4D3F1701}"/>
    <cellStyle name="20% - Accent2 14" xfId="9171" hidden="1" xr:uid="{558C8382-89D7-46EB-A240-30BDCDBE981E}"/>
    <cellStyle name="20% - Accent2 14" xfId="9201" hidden="1" xr:uid="{1D9EA46A-10DF-40E3-831B-7D05C27A32F2}"/>
    <cellStyle name="20% - Accent2 14" xfId="9013" hidden="1" xr:uid="{8771B882-67A2-4EC2-BE47-60714165B4E9}"/>
    <cellStyle name="20% - Accent2 14" xfId="9232" hidden="1" xr:uid="{AC3890BC-4B57-476B-BCC9-8261D8FF08AA}"/>
    <cellStyle name="20% - Accent2 14" xfId="9262" hidden="1" xr:uid="{F1B99FE0-EE94-4FB0-9AC7-1500E1745E33}"/>
    <cellStyle name="20% - Accent2 15" xfId="4684" hidden="1" xr:uid="{F4CF6047-D48A-4FCC-9C09-EF8A3AF7E096}"/>
    <cellStyle name="20% - Accent2 15" xfId="9422" hidden="1" xr:uid="{24C203EC-40E6-4FC0-8829-708129AFF05F}"/>
    <cellStyle name="20% - Accent2 16" xfId="4487" hidden="1" xr:uid="{8A2F730D-6FE9-4958-8C56-F76C21EEB415}"/>
    <cellStyle name="20% - Accent2 16" xfId="9346" hidden="1" xr:uid="{CDAA12D8-AB25-4B92-A42E-82BDC6635497}"/>
    <cellStyle name="20% - Accent2 17" xfId="4715" hidden="1" xr:uid="{9F7EC3CC-AB2F-41BC-AE7E-3D2D43DF2668}"/>
    <cellStyle name="20% - Accent2 17" xfId="9453" hidden="1" xr:uid="{C150D878-A2D3-413E-A4B3-B840A846EBD7}"/>
    <cellStyle name="20% - Accent2 18" xfId="4745" hidden="1" xr:uid="{C1E1C445-8967-4108-92EB-58DB5B06F534}"/>
    <cellStyle name="20% - Accent2 18" xfId="9483" hidden="1" xr:uid="{D7EACF72-733E-49E9-B671-A68C28F79893}"/>
    <cellStyle name="20% - Accent2 19" xfId="4531" hidden="1" xr:uid="{9B258091-817E-4DE2-962D-CF6FDAFBB84A}"/>
    <cellStyle name="20% - Accent2 19" xfId="9360" hidden="1" xr:uid="{97A4794B-B9F8-4986-A70D-4F0B685529BA}"/>
    <cellStyle name="20% - Accent2 2" xfId="70" xr:uid="{F5CC20AB-6F3F-4046-BC2B-EB2B4E27942E}"/>
    <cellStyle name="20% - Accent2 20" xfId="4796" hidden="1" xr:uid="{97899CEF-A32C-4438-98EA-CB8CBA74A29F}"/>
    <cellStyle name="20% - Accent2 20" xfId="9534" hidden="1" xr:uid="{A48D5382-4C22-4C2E-AF54-6EBB543A2162}"/>
    <cellStyle name="20% - Accent2 21" xfId="4827" hidden="1" xr:uid="{0B4BD6D4-9299-407F-AD50-2A580DBE371E}"/>
    <cellStyle name="20% - Accent2 21" xfId="9565" hidden="1" xr:uid="{FDC2E1A7-C491-4187-8083-EC5E7B6D3F7D}"/>
    <cellStyle name="20% - Accent2 22" xfId="4857" hidden="1" xr:uid="{BF44B0F4-8FD0-495A-B645-39866F71CAED}"/>
    <cellStyle name="20% - Accent2 22" xfId="9595" hidden="1" xr:uid="{6A80BA5F-FF4F-4CC6-BDCE-ECE8292289DE}"/>
    <cellStyle name="20% - Accent2 23" xfId="4887" hidden="1" xr:uid="{C65D74BF-4DA3-461F-B8BA-30D17BA1E76D}"/>
    <cellStyle name="20% - Accent2 23" xfId="9625" hidden="1" xr:uid="{E22A6137-F689-462F-883E-77C285656C3E}"/>
    <cellStyle name="20% - Accent2 24" xfId="4929" hidden="1" xr:uid="{4042CE2C-C19B-4BD9-8228-45F82B1404B2}"/>
    <cellStyle name="20% - Accent2 24" xfId="9667" hidden="1" xr:uid="{29CB7D4D-9745-4AC5-9114-C83168D9EFDB}"/>
    <cellStyle name="20% - Accent2 25" xfId="4959" hidden="1" xr:uid="{B87C9CB1-95C8-4EEE-AE4B-F99301C763E8}"/>
    <cellStyle name="20% - Accent2 25" xfId="9697" hidden="1" xr:uid="{D74A326B-B978-4F78-9D20-D03609F06233}"/>
    <cellStyle name="20% - Accent2 26" xfId="4771" hidden="1" xr:uid="{56148A56-0E1E-41A4-B938-3596FD710007}"/>
    <cellStyle name="20% - Accent2 26" xfId="9509" hidden="1" xr:uid="{5FC2FE1F-5D49-48B2-90CE-910F0F4E746F}"/>
    <cellStyle name="20% - Accent2 27" xfId="4990" hidden="1" xr:uid="{4D36B0E6-96E9-4B49-AD0C-75050088769F}"/>
    <cellStyle name="20% - Accent2 27" xfId="9728" hidden="1" xr:uid="{8C885FC8-1EA2-4B1C-AE75-2B6D8E677D07}"/>
    <cellStyle name="20% - Accent2 28" xfId="5020" hidden="1" xr:uid="{E5618CF9-62F6-4ACC-9FC4-A54A1EA3BA4E}"/>
    <cellStyle name="20% - Accent2 28" xfId="9758" hidden="1" xr:uid="{50900ED8-F526-432F-8E07-699AED1CD4ED}"/>
    <cellStyle name="20% - Accent2 3" xfId="468" hidden="1" xr:uid="{F02380E8-CA93-49C5-9C7C-3F8AF9F55DFB}"/>
    <cellStyle name="20% - Accent2 3" xfId="437" hidden="1" xr:uid="{38688BAB-9223-4BDE-8D78-9FFA5ED5817B}"/>
    <cellStyle name="20% - Accent2 3" xfId="501" hidden="1" xr:uid="{8F8A5397-3B9D-4EBA-9FA3-6C72B1309075}"/>
    <cellStyle name="20% - Accent2 3" xfId="556" hidden="1" xr:uid="{A74D2915-10E4-47E8-991B-2BDEA5DEAC97}"/>
    <cellStyle name="20% - Accent2 3" xfId="557" hidden="1" xr:uid="{E3086BE3-A52F-41DF-9FA8-CD8F50024643}"/>
    <cellStyle name="20% - Accent2 3" xfId="532" hidden="1" xr:uid="{81A26895-803E-4565-98F4-E32FFAB7D7C9}"/>
    <cellStyle name="20% - Accent2 3" xfId="678" hidden="1" xr:uid="{D9F94D16-5508-4352-A97B-BC6BEA356F15}"/>
    <cellStyle name="20% - Accent2 3" xfId="695" hidden="1" xr:uid="{5A2B122A-2CC6-4A6D-8028-746B789F29AF}"/>
    <cellStyle name="20% - Accent2 3" xfId="732" hidden="1" xr:uid="{DBAF9C0A-7A91-4AF1-AB54-9341913026F9}"/>
    <cellStyle name="20% - Accent2 3" xfId="787" hidden="1" xr:uid="{0FEA633F-44AF-45E3-8921-06B6B2E8F135}"/>
    <cellStyle name="20% - Accent2 3" xfId="788" hidden="1" xr:uid="{CBB658C7-AC97-4B1A-B496-6B86749E080A}"/>
    <cellStyle name="20% - Accent2 3" xfId="763" hidden="1" xr:uid="{11ED50E1-B64A-4125-A3A7-BD9E7474B29A}"/>
    <cellStyle name="20% - Accent2 3" xfId="890" hidden="1" xr:uid="{D617AB66-015A-4D86-BA9F-5664462DCD29}"/>
    <cellStyle name="20% - Accent2 3" xfId="805" hidden="1" xr:uid="{E909FECD-2CB3-45EB-996C-30A6F647D3A8}"/>
    <cellStyle name="20% - Accent2 3" xfId="899" hidden="1" xr:uid="{DDD3CC79-C33D-4D2B-AFA7-B661F920B75F}"/>
    <cellStyle name="20% - Accent2 3" xfId="954" hidden="1" xr:uid="{6337D21F-F781-4523-9D93-037DD275FD60}"/>
    <cellStyle name="20% - Accent2 3" xfId="955" hidden="1" xr:uid="{A2B20CB7-5DAA-432A-B278-6B05681ADB32}"/>
    <cellStyle name="20% - Accent2 3" xfId="930" hidden="1" xr:uid="{62965987-D190-4E5E-B9D6-D37297EDF906}"/>
    <cellStyle name="20% - Accent2 3" xfId="1050" hidden="1" xr:uid="{72C73740-66BE-4444-8D66-71225778C10F}"/>
    <cellStyle name="20% - Accent2 3" xfId="971" hidden="1" xr:uid="{875E9E92-1CC4-4BC1-A6F9-2EF0A584E7EF}"/>
    <cellStyle name="20% - Accent2 3" xfId="1059" hidden="1" xr:uid="{E98FB3D9-DABE-4E32-892F-5A5A4B5FDB45}"/>
    <cellStyle name="20% - Accent2 3" xfId="1114" hidden="1" xr:uid="{CB3F2416-7F3C-4A54-9DC4-69E3B0F12AB0}"/>
    <cellStyle name="20% - Accent2 3" xfId="1115" hidden="1" xr:uid="{2C0DC2C8-2448-4BCF-ABD9-EF489403A8CE}"/>
    <cellStyle name="20% - Accent2 3" xfId="1090" hidden="1" xr:uid="{EF4BE9C9-E343-4D02-82E6-09F0559D8504}"/>
    <cellStyle name="20% - Accent2 3" xfId="1212" hidden="1" xr:uid="{8D4B1B67-AE2D-42A0-91BE-EA95B5D804FF}"/>
    <cellStyle name="20% - Accent2 3" xfId="391" hidden="1" xr:uid="{9704D9EF-5F5F-4540-A166-979E2FBFD5A6}"/>
    <cellStyle name="20% - Accent2 3" xfId="1223" hidden="1" xr:uid="{0977AACF-C433-4EB1-B471-1BBCA384EA21}"/>
    <cellStyle name="20% - Accent2 3" xfId="1278" hidden="1" xr:uid="{52AFCC0A-87D0-4FF2-8E83-1972BF89F7F9}"/>
    <cellStyle name="20% - Accent2 3" xfId="1279" hidden="1" xr:uid="{FC97ACB5-8893-4DFE-A37B-783FB9F5F702}"/>
    <cellStyle name="20% - Accent2 3" xfId="1254" hidden="1" xr:uid="{C43AE346-8C1F-4E85-A01F-3F070649E7EA}"/>
    <cellStyle name="20% - Accent2 3" xfId="1358" hidden="1" xr:uid="{91D2DE86-3A21-45A1-94D6-0874FD1E9230}"/>
    <cellStyle name="20% - Accent2 3" xfId="1440" hidden="1" xr:uid="{F23334DB-097C-4468-A715-F4F2C89F60FA}"/>
    <cellStyle name="20% - Accent2 3" xfId="1479" hidden="1" xr:uid="{844D0194-61DF-4221-8277-E53095ED9A27}"/>
    <cellStyle name="20% - Accent2 3" xfId="1534" hidden="1" xr:uid="{82B5DE7B-0229-4E45-A110-A396C276F893}"/>
    <cellStyle name="20% - Accent2 3" xfId="1535" hidden="1" xr:uid="{FEA82273-5623-470B-A843-38FA45743B08}"/>
    <cellStyle name="20% - Accent2 3" xfId="1510" hidden="1" xr:uid="{6D678D3E-5DFF-4DFA-BD0F-B7DAADA0768B}"/>
    <cellStyle name="20% - Accent2 3" xfId="1640" hidden="1" xr:uid="{1312F97D-F7FE-450F-AC06-02F07E48645A}"/>
    <cellStyle name="20% - Accent2 3" xfId="1657" hidden="1" xr:uid="{68434110-14CB-4109-977B-0DBD169E5F09}"/>
    <cellStyle name="20% - Accent2 3" xfId="1694" hidden="1" xr:uid="{F898E5E7-AA29-4A59-81B5-534A713F5796}"/>
    <cellStyle name="20% - Accent2 3" xfId="1749" hidden="1" xr:uid="{B6E7D0E5-D8D1-49A5-B060-B3E6073AE9A0}"/>
    <cellStyle name="20% - Accent2 3" xfId="1750" hidden="1" xr:uid="{800E5D48-C8BD-4AAD-B5CF-0EC03B6026F5}"/>
    <cellStyle name="20% - Accent2 3" xfId="1725" hidden="1" xr:uid="{64918C2F-C8A3-4AF2-B5CB-7904FE16EDC2}"/>
    <cellStyle name="20% - Accent2 3" xfId="1852" hidden="1" xr:uid="{5CDFC67C-6F6F-45FE-AF9A-724276779E4E}"/>
    <cellStyle name="20% - Accent2 3" xfId="1767" hidden="1" xr:uid="{7D7C6E36-E38A-43CB-A20F-D39A73E03057}"/>
    <cellStyle name="20% - Accent2 3" xfId="1861" hidden="1" xr:uid="{A3231FFB-69F8-4002-B042-3511C732C54B}"/>
    <cellStyle name="20% - Accent2 3" xfId="1916" hidden="1" xr:uid="{9CE30BAE-3C14-4AFB-BED2-8F784141B33C}"/>
    <cellStyle name="20% - Accent2 3" xfId="1917" hidden="1" xr:uid="{79322370-C70B-43B2-B0AB-6A00CCEF002A}"/>
    <cellStyle name="20% - Accent2 3" xfId="1892" hidden="1" xr:uid="{5CBDDA14-83FF-41E1-A8E8-137163F99CEA}"/>
    <cellStyle name="20% - Accent2 3" xfId="2012" hidden="1" xr:uid="{68A4177A-3EF5-462B-AFAA-C1B111C1D048}"/>
    <cellStyle name="20% - Accent2 3" xfId="1933" hidden="1" xr:uid="{3DD1CDBA-BB11-4CF9-ADAC-67D804FF28F8}"/>
    <cellStyle name="20% - Accent2 3" xfId="2021" hidden="1" xr:uid="{FDD3BC42-25AF-4483-BC57-549E8539D1D3}"/>
    <cellStyle name="20% - Accent2 3" xfId="2076" hidden="1" xr:uid="{BBF27F84-E28D-4BA9-8ADD-0B32D33FA629}"/>
    <cellStyle name="20% - Accent2 3" xfId="2077" hidden="1" xr:uid="{28297880-E657-44F4-9302-D3B9250BAF6A}"/>
    <cellStyle name="20% - Accent2 3" xfId="2052" hidden="1" xr:uid="{9E3EEEE2-8925-4DAA-8BD8-DF05A8C30434}"/>
    <cellStyle name="20% - Accent2 3" xfId="2174" hidden="1" xr:uid="{E34FE440-3DF4-40C1-A526-F81FEC54D7F1}"/>
    <cellStyle name="20% - Accent2 3" xfId="1394" hidden="1" xr:uid="{98212DBB-46F6-440C-A0CF-066A3973C074}"/>
    <cellStyle name="20% - Accent2 3" xfId="2185" hidden="1" xr:uid="{49ADDF3D-A34B-43AA-9E7C-38B5A019D49C}"/>
    <cellStyle name="20% - Accent2 3" xfId="2240" hidden="1" xr:uid="{76785643-E97E-42B1-802C-F4A078A8888E}"/>
    <cellStyle name="20% - Accent2 3" xfId="2241" hidden="1" xr:uid="{825642EA-786A-4709-B3C0-B7A9AD1E7595}"/>
    <cellStyle name="20% - Accent2 3" xfId="2216" hidden="1" xr:uid="{D2C864E3-E148-4964-8888-B2EEBCE523DD}"/>
    <cellStyle name="20% - Accent2 3" xfId="2320" hidden="1" xr:uid="{3AA56C7D-2858-43A6-8C7A-0F491729126A}"/>
    <cellStyle name="20% - Accent2 3" xfId="2328" hidden="1" xr:uid="{8C29A726-2CE1-46C3-B0E8-C89D220216EB}"/>
    <cellStyle name="20% - Accent2 3" xfId="2361" hidden="1" xr:uid="{61A6A6F6-8830-47DD-BC4E-ECB27F451442}"/>
    <cellStyle name="20% - Accent2 3" xfId="2416" hidden="1" xr:uid="{99FB13A0-66A0-4250-8E9E-464B5224A243}"/>
    <cellStyle name="20% - Accent2 3" xfId="2417" hidden="1" xr:uid="{75145E6B-31C9-4AB6-809F-11DED56D13F4}"/>
    <cellStyle name="20% - Accent2 3" xfId="2392" hidden="1" xr:uid="{AEBB4AEB-9F76-470E-9D97-82BFDA4B56C0}"/>
    <cellStyle name="20% - Accent2 3" xfId="2496" hidden="1" xr:uid="{A05B9543-BA09-410A-A196-BD82FBD49E60}"/>
    <cellStyle name="20% - Accent2 3" xfId="2513" hidden="1" xr:uid="{979AD199-ED54-481C-9C36-531879AE3A33}"/>
    <cellStyle name="20% - Accent2 3" xfId="2550" hidden="1" xr:uid="{17C2F412-8242-407D-A412-6614D81F0306}"/>
    <cellStyle name="20% - Accent2 3" xfId="2605" hidden="1" xr:uid="{83E76099-B019-4C29-9ACF-5237A08509FD}"/>
    <cellStyle name="20% - Accent2 3" xfId="2606" hidden="1" xr:uid="{FB458FA3-5239-4AA0-8E22-E484E19CC222}"/>
    <cellStyle name="20% - Accent2 3" xfId="2581" hidden="1" xr:uid="{1AF76D55-191F-4FE7-9CE8-BB9D724170F7}"/>
    <cellStyle name="20% - Accent2 3" xfId="2708" hidden="1" xr:uid="{2E668C70-6497-4A33-B362-7EA276C84582}"/>
    <cellStyle name="20% - Accent2 3" xfId="2623" hidden="1" xr:uid="{4DA4C536-1964-4003-A560-1F8E1873F18A}"/>
    <cellStyle name="20% - Accent2 3" xfId="2717" hidden="1" xr:uid="{41E62AEC-FD74-445F-A590-5DB3687B7416}"/>
    <cellStyle name="20% - Accent2 3" xfId="2772" hidden="1" xr:uid="{42E80BBB-6DC5-48A8-901F-76CE4E0A73EC}"/>
    <cellStyle name="20% - Accent2 3" xfId="2773" hidden="1" xr:uid="{7187E5A8-A1A2-47C8-8EAE-62B30BEF3C9F}"/>
    <cellStyle name="20% - Accent2 3" xfId="2748" hidden="1" xr:uid="{DABAF932-6113-405D-ADD2-AD6230E2F0B6}"/>
    <cellStyle name="20% - Accent2 3" xfId="2868" hidden="1" xr:uid="{C7950ABE-72EF-4E81-B292-8F3FB85D6105}"/>
    <cellStyle name="20% - Accent2 3" xfId="2789" hidden="1" xr:uid="{B3CFE91F-4E6F-4D9D-9796-C3B9A855C50B}"/>
    <cellStyle name="20% - Accent2 3" xfId="2877" hidden="1" xr:uid="{0B5C458D-46E4-4678-8B13-FB2617DAB68B}"/>
    <cellStyle name="20% - Accent2 3" xfId="2932" hidden="1" xr:uid="{AC5A23DF-111E-42CA-B96C-8A85D29E9043}"/>
    <cellStyle name="20% - Accent2 3" xfId="2933" hidden="1" xr:uid="{14684863-1D1A-4AA6-AFD3-9CC9AA46B77C}"/>
    <cellStyle name="20% - Accent2 3" xfId="2908" hidden="1" xr:uid="{9CC40DD9-F654-4E03-A1DE-0E5DE9E4AA30}"/>
    <cellStyle name="20% - Accent2 3" xfId="3030" hidden="1" xr:uid="{D1096A2F-10D5-48E8-9D3C-48101A517539}"/>
    <cellStyle name="20% - Accent2 3" xfId="331" hidden="1" xr:uid="{86EF6351-EBA7-49F1-9626-D1365495C693}"/>
    <cellStyle name="20% - Accent2 3" xfId="3041" hidden="1" xr:uid="{86D7F28C-B266-4520-A08F-17C8FC0FC03C}"/>
    <cellStyle name="20% - Accent2 3" xfId="3096" hidden="1" xr:uid="{5A7BE3DC-A8E8-4D54-853C-2E04386AD742}"/>
    <cellStyle name="20% - Accent2 3" xfId="3097" hidden="1" xr:uid="{4BE52232-4D13-42AF-92BA-17D18D9B633E}"/>
    <cellStyle name="20% - Accent2 3" xfId="3072" hidden="1" xr:uid="{A84447B6-E30D-4748-A538-0517354F44F7}"/>
    <cellStyle name="20% - Accent2 3" xfId="3176" hidden="1" xr:uid="{79BA7FE7-75B0-4145-8C9A-1BD20B8B9F30}"/>
    <cellStyle name="20% - Accent2 3" xfId="4329" hidden="1" xr:uid="{CC2C3296-ACBB-4A14-9162-1D81B6E55A87}"/>
    <cellStyle name="20% - Accent2 3" xfId="5091" hidden="1" xr:uid="{AA5BC1A5-AE87-406E-AD0A-EE105DBA393D}"/>
    <cellStyle name="20% - Accent2 3" xfId="5559" hidden="1" xr:uid="{ADEB298D-7DF4-414A-A094-E9D1FDE56E8E}"/>
    <cellStyle name="20% - Accent2 3" xfId="5592" hidden="1" xr:uid="{CE3346F0-4EAD-4B62-A5F9-6A7EC5EB6257}"/>
    <cellStyle name="20% - Accent2 3" xfId="5647" hidden="1" xr:uid="{286E58A7-99E0-465A-B5B1-EA6BDAC89C25}"/>
    <cellStyle name="20% - Accent2 3" xfId="5648" hidden="1" xr:uid="{FA7A46D6-B6E5-4E53-82DB-6A6102A1FB87}"/>
    <cellStyle name="20% - Accent2 3" xfId="5623" hidden="1" xr:uid="{56F9C1F6-60E2-48B4-AF42-061C6E0EF221}"/>
    <cellStyle name="20% - Accent2 3" xfId="5727" hidden="1" xr:uid="{3229E58A-CA91-46DE-B6FC-49A1FEAFFCDC}"/>
    <cellStyle name="20% - Accent2 3" xfId="5744" hidden="1" xr:uid="{3CF84236-4EA4-4AF1-92A0-765B53042C0D}"/>
    <cellStyle name="20% - Accent2 3" xfId="5781" hidden="1" xr:uid="{1716ABA8-B116-4582-827A-F604342A1277}"/>
    <cellStyle name="20% - Accent2 3" xfId="5836" hidden="1" xr:uid="{7D625B99-CF71-46C8-9FAE-E17411D424C5}"/>
    <cellStyle name="20% - Accent2 3" xfId="5837" hidden="1" xr:uid="{2C1E7062-EB9C-43F0-8722-55824B705439}"/>
    <cellStyle name="20% - Accent2 3" xfId="5812" hidden="1" xr:uid="{93A4275A-31CE-4A79-9BB3-04CEE5484FF2}"/>
    <cellStyle name="20% - Accent2 3" xfId="5939" hidden="1" xr:uid="{37FABDBA-2BBE-4DFA-871E-0C5EE2DEAACC}"/>
    <cellStyle name="20% - Accent2 3" xfId="5854" hidden="1" xr:uid="{BBF66312-759E-4223-AC84-3EF7837895E5}"/>
    <cellStyle name="20% - Accent2 3" xfId="5948" hidden="1" xr:uid="{F1BA4A28-9498-4B9F-94AF-661E13C26524}"/>
    <cellStyle name="20% - Accent2 3" xfId="6003" hidden="1" xr:uid="{7868525F-061C-402E-BEB9-E166D3344E61}"/>
    <cellStyle name="20% - Accent2 3" xfId="6004" hidden="1" xr:uid="{18F55623-7821-4A69-B528-12ED4D83E656}"/>
    <cellStyle name="20% - Accent2 3" xfId="5979" hidden="1" xr:uid="{1A98B790-BE97-491A-A357-6F20F8CF0EAA}"/>
    <cellStyle name="20% - Accent2 3" xfId="6099" hidden="1" xr:uid="{B8361650-1A30-482E-AC05-F9DF808AEB72}"/>
    <cellStyle name="20% - Accent2 3" xfId="6020" hidden="1" xr:uid="{BFBF3996-5591-48EF-B54E-FA5D0343920C}"/>
    <cellStyle name="20% - Accent2 3" xfId="6108" hidden="1" xr:uid="{8045288E-98FC-4E47-8430-D7A735B36E25}"/>
    <cellStyle name="20% - Accent2 3" xfId="6163" hidden="1" xr:uid="{1785C892-2146-4883-84C3-6F24AEE09E7E}"/>
    <cellStyle name="20% - Accent2 3" xfId="6164" hidden="1" xr:uid="{7EF1EBED-9111-4EDC-A36F-D2D0B5FF93EA}"/>
    <cellStyle name="20% - Accent2 3" xfId="6139" hidden="1" xr:uid="{02479D9E-50EF-4441-962E-9293F60E5E9E}"/>
    <cellStyle name="20% - Accent2 3" xfId="6261" hidden="1" xr:uid="{DE6CB7A2-1320-4963-8E3F-138AA1B69482}"/>
    <cellStyle name="20% - Accent2 3" xfId="5513" hidden="1" xr:uid="{53C41032-CF25-4BD0-8183-7CDC6183757B}"/>
    <cellStyle name="20% - Accent2 3" xfId="6272" hidden="1" xr:uid="{4B16238F-4179-424A-81AD-C1D7A57C6209}"/>
    <cellStyle name="20% - Accent2 3" xfId="6327" hidden="1" xr:uid="{16CC81F2-2B6A-470D-9518-5A8490D35C7F}"/>
    <cellStyle name="20% - Accent2 3" xfId="6328" hidden="1" xr:uid="{16B9B40C-C79A-4D8F-B374-92D15CF412D4}"/>
    <cellStyle name="20% - Accent2 3" xfId="6303" hidden="1" xr:uid="{5FDA2670-9B3A-46D2-9D05-7E1AE984ADCD}"/>
    <cellStyle name="20% - Accent2 3" xfId="6407" hidden="1" xr:uid="{C6BFF74E-D528-4917-9FA4-9D5D12E1FB0A}"/>
    <cellStyle name="20% - Accent2 3" xfId="6489" hidden="1" xr:uid="{F3574736-EC60-4B55-82DF-E22DBDFD2BDF}"/>
    <cellStyle name="20% - Accent2 3" xfId="6528" hidden="1" xr:uid="{BA72749E-BD79-448A-9E6E-A6F7AFF1AA41}"/>
    <cellStyle name="20% - Accent2 3" xfId="6583" hidden="1" xr:uid="{50ACB6A4-06EB-4FD5-BB9B-44CF086B6C7B}"/>
    <cellStyle name="20% - Accent2 3" xfId="6584" hidden="1" xr:uid="{BEA9052F-643C-4F70-BFEE-C538BDA86542}"/>
    <cellStyle name="20% - Accent2 3" xfId="6559" hidden="1" xr:uid="{BE03A126-90A1-4AD3-9BDA-5EB597320D2B}"/>
    <cellStyle name="20% - Accent2 3" xfId="6689" hidden="1" xr:uid="{034C7C3A-2CC4-4232-AFAE-B1BA29813D21}"/>
    <cellStyle name="20% - Accent2 3" xfId="6706" hidden="1" xr:uid="{29B103FA-E745-4A8B-B019-F73F875B6578}"/>
    <cellStyle name="20% - Accent2 3" xfId="6743" hidden="1" xr:uid="{2BD8D63C-42CD-45D3-802A-5C9397DD2430}"/>
    <cellStyle name="20% - Accent2 3" xfId="6798" hidden="1" xr:uid="{B80CE869-B06F-4158-9873-9DD2259CD0C4}"/>
    <cellStyle name="20% - Accent2 3" xfId="6799" hidden="1" xr:uid="{07265CF8-3E03-418F-8B99-38C3D74E7005}"/>
    <cellStyle name="20% - Accent2 3" xfId="6774" hidden="1" xr:uid="{C613B673-1E9F-45AD-935A-262D1A817923}"/>
    <cellStyle name="20% - Accent2 3" xfId="6901" hidden="1" xr:uid="{606511E3-6E7C-4C93-93F7-671484F6AF57}"/>
    <cellStyle name="20% - Accent2 3" xfId="6816" hidden="1" xr:uid="{377A8B68-8EA4-42CA-84B5-0C23B32D0730}"/>
    <cellStyle name="20% - Accent2 3" xfId="6910" hidden="1" xr:uid="{96C7684E-7152-465B-8522-1FF3A1E2F688}"/>
    <cellStyle name="20% - Accent2 3" xfId="6965" hidden="1" xr:uid="{9820A1C6-5003-455F-B692-4EB55D6B668F}"/>
    <cellStyle name="20% - Accent2 3" xfId="6966" hidden="1" xr:uid="{17649B1C-8268-4FD6-B4A1-2F6FF3692D98}"/>
    <cellStyle name="20% - Accent2 3" xfId="6941" hidden="1" xr:uid="{099AD894-3801-45A0-BB0A-B1A1741D1892}"/>
    <cellStyle name="20% - Accent2 3" xfId="7061" hidden="1" xr:uid="{B6159DBF-E352-4459-913B-11E86312140F}"/>
    <cellStyle name="20% - Accent2 3" xfId="6982" hidden="1" xr:uid="{75BB6D15-2F7A-4534-B4B6-FE5FB36B2C1B}"/>
    <cellStyle name="20% - Accent2 3" xfId="7070" hidden="1" xr:uid="{C605F46B-2FE7-4609-89C1-B009608EE477}"/>
    <cellStyle name="20% - Accent2 3" xfId="7125" hidden="1" xr:uid="{E929140E-A795-460D-8DC1-CAA1FBCDE9D1}"/>
    <cellStyle name="20% - Accent2 3" xfId="7126" hidden="1" xr:uid="{DA93C34C-AA2F-4992-8D03-501883CD5489}"/>
    <cellStyle name="20% - Accent2 3" xfId="7101" hidden="1" xr:uid="{91DEF011-557E-4E76-9FDA-EE38B5397250}"/>
    <cellStyle name="20% - Accent2 3" xfId="7223" hidden="1" xr:uid="{EED91109-7139-4D22-AE4F-BBB55CB47FEB}"/>
    <cellStyle name="20% - Accent2 3" xfId="6443" hidden="1" xr:uid="{CB2FE705-9C71-445C-B7F9-9570FFDB79F1}"/>
    <cellStyle name="20% - Accent2 3" xfId="7234" hidden="1" xr:uid="{B4EBB988-1756-4ACA-841A-96DFB2B1442F}"/>
    <cellStyle name="20% - Accent2 3" xfId="7289" hidden="1" xr:uid="{4D1A3C54-5406-48D3-BB9B-8203EFCCCE0B}"/>
    <cellStyle name="20% - Accent2 3" xfId="7290" hidden="1" xr:uid="{B8FD4C78-AA85-45F4-8C11-86B4BFAA37B3}"/>
    <cellStyle name="20% - Accent2 3" xfId="7265" hidden="1" xr:uid="{1B22EE9B-0C6A-46D9-A56C-AF8D499C77A0}"/>
    <cellStyle name="20% - Accent2 3" xfId="7369" hidden="1" xr:uid="{5B3886AA-AC7F-4269-91AA-EE925983FB04}"/>
    <cellStyle name="20% - Accent2 3" xfId="7377" hidden="1" xr:uid="{E8F48399-8E00-4066-8159-39F1AB9BD686}"/>
    <cellStyle name="20% - Accent2 3" xfId="7410" hidden="1" xr:uid="{AE47457A-E12A-4CE6-91DE-74641D027186}"/>
    <cellStyle name="20% - Accent2 3" xfId="7465" hidden="1" xr:uid="{C8A48638-2DDD-4EA7-958C-DF88ED665A61}"/>
    <cellStyle name="20% - Accent2 3" xfId="7466" hidden="1" xr:uid="{98750F5E-9835-4819-B060-3591DBA52A6B}"/>
    <cellStyle name="20% - Accent2 3" xfId="7441" hidden="1" xr:uid="{F3ABDFAA-8751-4B4C-AAB2-EB0F3FAA5F51}"/>
    <cellStyle name="20% - Accent2 3" xfId="7545" hidden="1" xr:uid="{C7D7F834-1B9C-4097-B2B2-F04422C922F7}"/>
    <cellStyle name="20% - Accent2 3" xfId="7562" hidden="1" xr:uid="{E60A0C39-80BE-428E-91CC-BDACE925C297}"/>
    <cellStyle name="20% - Accent2 3" xfId="7599" hidden="1" xr:uid="{9E512337-F20B-4936-A9CD-3CC25D01402D}"/>
    <cellStyle name="20% - Accent2 3" xfId="7654" hidden="1" xr:uid="{D0F03F16-12C9-4683-A0FF-45C8A8FF4A0C}"/>
    <cellStyle name="20% - Accent2 3" xfId="7655" hidden="1" xr:uid="{4E1679AC-770F-4371-9360-24D51D614D52}"/>
    <cellStyle name="20% - Accent2 3" xfId="7630" hidden="1" xr:uid="{C0A1BED3-08BF-45E8-ABC4-A9097479FB03}"/>
    <cellStyle name="20% - Accent2 3" xfId="7757" hidden="1" xr:uid="{847936C5-C096-4B83-82E2-910872CC03B7}"/>
    <cellStyle name="20% - Accent2 3" xfId="7672" hidden="1" xr:uid="{79B50D1D-290D-46A5-A5F6-3ED8418985D4}"/>
    <cellStyle name="20% - Accent2 3" xfId="7766" hidden="1" xr:uid="{CDB457EC-849A-46ED-953E-B184F4BA09D1}"/>
    <cellStyle name="20% - Accent2 3" xfId="7821" hidden="1" xr:uid="{BCA8FEF0-2BA7-41A6-AB0D-B080D73299AE}"/>
    <cellStyle name="20% - Accent2 3" xfId="7822" hidden="1" xr:uid="{D025C419-0012-4BD8-BA5B-898E17B9386F}"/>
    <cellStyle name="20% - Accent2 3" xfId="7797" hidden="1" xr:uid="{54DCED0C-50E5-42D3-AB68-EC33AFF2A08E}"/>
    <cellStyle name="20% - Accent2 3" xfId="7917" hidden="1" xr:uid="{9669BBA3-2C28-4704-B7CB-6B9C9D1378E1}"/>
    <cellStyle name="20% - Accent2 3" xfId="7838" hidden="1" xr:uid="{1FA25148-0780-4407-A2D8-2A570E69F69C}"/>
    <cellStyle name="20% - Accent2 3" xfId="7926" hidden="1" xr:uid="{C818BC34-DAD6-4924-B149-E97F529E91FF}"/>
    <cellStyle name="20% - Accent2 3" xfId="7981" hidden="1" xr:uid="{8D3834E2-5E00-40C8-9B0E-B7AA36D47DBE}"/>
    <cellStyle name="20% - Accent2 3" xfId="7982" hidden="1" xr:uid="{2BF508BA-A9AB-4E95-B194-247CE3133DB9}"/>
    <cellStyle name="20% - Accent2 3" xfId="7957" hidden="1" xr:uid="{1D14CC89-C2A4-4651-B15C-A0B90B201C80}"/>
    <cellStyle name="20% - Accent2 3" xfId="8079" hidden="1" xr:uid="{5C87AAB1-55DA-448D-88DC-1AC0323F5329}"/>
    <cellStyle name="20% - Accent2 3" xfId="5458" hidden="1" xr:uid="{A9FC031F-9B13-405C-B22C-65F8489017A0}"/>
    <cellStyle name="20% - Accent2 3" xfId="8090" hidden="1" xr:uid="{F2FBED30-0D00-4019-87BC-AF72BBCFEDB2}"/>
    <cellStyle name="20% - Accent2 3" xfId="8145" hidden="1" xr:uid="{349A3165-FCF9-4E23-A4B4-43A8471875D4}"/>
    <cellStyle name="20% - Accent2 3" xfId="8146" hidden="1" xr:uid="{3C23C5F5-C10D-4831-85F9-506FDFAE1713}"/>
    <cellStyle name="20% - Accent2 3" xfId="8121" hidden="1" xr:uid="{D263E114-9709-4078-8FAC-19C1A589C66C}"/>
    <cellStyle name="20% - Accent2 3" xfId="8225" hidden="1" xr:uid="{68CFA8F8-7ADC-4CF5-9A38-D77AE34CBB7F}"/>
    <cellStyle name="20% - Accent2 3" xfId="9294" hidden="1" xr:uid="{8CF7F66C-1C01-416B-A27E-D2C3ABAA991F}"/>
    <cellStyle name="20% - Accent2 3" xfId="9828" xr:uid="{4CF8B381-AE6F-4EFE-BD3A-20D56F5B7D80}"/>
    <cellStyle name="20% - Accent2 4" xfId="4353" hidden="1" xr:uid="{3A390B2E-0EE2-46F8-9341-86DB62CF7AFC}"/>
    <cellStyle name="20% - Accent2 4" xfId="5142" hidden="1" xr:uid="{D503DE40-B779-49AC-9701-B322F4E6493B}"/>
    <cellStyle name="20% - Accent2 4" xfId="9879" xr:uid="{9C1987DB-FC0B-41D5-90AB-1294798EEF70}"/>
    <cellStyle name="20% - Accent2 5" xfId="4374" hidden="1" xr:uid="{F0529CF7-9537-4D91-A8E4-746D97B8D63D}"/>
    <cellStyle name="20% - Accent2 5" xfId="5173" hidden="1" xr:uid="{5177280D-AB00-4965-B2BD-BAEB42DE8FE3}"/>
    <cellStyle name="20% - Accent2 5" xfId="9910" xr:uid="{942FE968-C273-400F-9571-5D4DE2EAE921}"/>
    <cellStyle name="20% - Accent2 6" xfId="4321" hidden="1" xr:uid="{693FE3F4-B396-4061-B7A8-D76D74BBA1CE}"/>
    <cellStyle name="20% - Accent2 6" xfId="5203" hidden="1" xr:uid="{67810445-33F1-4CDB-A6D7-6C7CC65BBD32}"/>
    <cellStyle name="20% - Accent2 6" xfId="9940" xr:uid="{4B51AF8F-0AED-4BF7-A949-9EFD3127D88F}"/>
    <cellStyle name="20% - Accent2 7" xfId="3403" hidden="1" xr:uid="{73098E45-98F0-4B3D-8587-A0B32C5933ED}"/>
    <cellStyle name="20% - Accent2 7" xfId="5233" hidden="1" xr:uid="{DBC33811-E90C-48D0-BD29-72A107EA3B1E}"/>
    <cellStyle name="20% - Accent2 7" xfId="9970" xr:uid="{746AD835-4AC8-4031-B455-46C765D723D7}"/>
    <cellStyle name="20% - Accent2 8" xfId="4294" hidden="1" xr:uid="{D491DF37-2CFF-492F-B421-2E3B786A17D5}"/>
    <cellStyle name="20% - Accent2 8" xfId="5275" hidden="1" xr:uid="{DDF62ABA-1512-4A1A-89ED-E9BD3A770329}"/>
    <cellStyle name="20% - Accent2 8" xfId="10012" xr:uid="{66AA3DC8-6394-4AEF-8048-DDC8BEBC27C6}"/>
    <cellStyle name="20% - Accent2 9" xfId="4461" hidden="1" xr:uid="{AC131A44-9EA1-4523-8075-4D62C8493922}"/>
    <cellStyle name="20% - Accent2 9" xfId="5305" hidden="1" xr:uid="{99F3C723-1E97-437A-A1A0-6A0982A29C91}"/>
    <cellStyle name="20% - Accent2 9" xfId="10042" xr:uid="{2449A928-BBAD-4F78-9E21-40E332E0039A}"/>
    <cellStyle name="20% - Accent3" xfId="37" builtinId="38" customBuiltin="1"/>
    <cellStyle name="20% - Accent3 10" xfId="4515" hidden="1" xr:uid="{1B5B16FB-530D-4B3A-93DB-7BC6F8D8309B}"/>
    <cellStyle name="20% - Accent3 10" xfId="5252" hidden="1" xr:uid="{FDFCDE55-212E-418B-B735-4A0887BE157F}"/>
    <cellStyle name="20% - Accent3 10" xfId="9989" xr:uid="{B236A071-3F95-4705-A2A9-A602CB7A65EE}"/>
    <cellStyle name="20% - Accent3 11" xfId="4555" hidden="1" xr:uid="{288DEDA9-DCD6-4868-B63B-96D74D525D1B}"/>
    <cellStyle name="20% - Accent3 11" xfId="5339" hidden="1" xr:uid="{09D275C1-B1D0-45D2-B45A-5BD9BA09B2D2}"/>
    <cellStyle name="20% - Accent3 11" xfId="10076" xr:uid="{9207EB98-AF4F-4A8A-8A34-78541F92AEDF}"/>
    <cellStyle name="20% - Accent3 12" xfId="4585" hidden="1" xr:uid="{6F474956-F976-4625-AC4B-2DF56CDA6A3B}"/>
    <cellStyle name="20% - Accent3 12" xfId="5369" hidden="1" xr:uid="{59E54EE7-A014-497D-9D2D-1588E5CFC13F}"/>
    <cellStyle name="20% - Accent3 12" xfId="10106" xr:uid="{8246C9C2-873C-4784-9704-3D1A5B687A89}"/>
    <cellStyle name="20% - Accent3 13" xfId="4615" hidden="1" xr:uid="{62F4FEB3-7943-46AE-9937-40D75FBF308A}"/>
    <cellStyle name="20% - Accent3 13" xfId="5064" hidden="1" xr:uid="{E05EBD37-8C9C-4C5E-8EF9-5DB134451E6F}"/>
    <cellStyle name="20% - Accent3 13" xfId="9801" xr:uid="{51413A43-9251-4988-BCDE-FCB91AC67227}"/>
    <cellStyle name="20% - Accent3 14" xfId="4657" hidden="1" xr:uid="{74719CF1-FDF5-4FF1-80F7-376861AE5ED5}"/>
    <cellStyle name="20% - Accent3 14" xfId="262" hidden="1" xr:uid="{D066793F-59C6-45B8-97F3-9CFF8A5798FD}"/>
    <cellStyle name="20% - Accent3 14" xfId="3202" hidden="1" xr:uid="{FE935E5D-E388-49DF-8138-47D47C80FA48}"/>
    <cellStyle name="20% - Accent3 14" xfId="3308" hidden="1" xr:uid="{2393CB88-17CA-4DE2-8E79-AE605AC2E403}"/>
    <cellStyle name="20% - Accent3 14" xfId="3223" hidden="1" xr:uid="{33E66069-9611-46F0-A603-6AADF0E8266D}"/>
    <cellStyle name="20% - Accent3 14" xfId="3349" hidden="1" xr:uid="{E0FD5931-72F1-482F-88D0-A3D768766DD1}"/>
    <cellStyle name="20% - Accent3 14" xfId="3368" hidden="1" xr:uid="{2BBCEDD1-F7FD-4972-8266-F14F6B515E23}"/>
    <cellStyle name="20% - Accent3 14" xfId="3385" hidden="1" xr:uid="{627F080E-BE90-41D6-B102-E3E068FFC0E7}"/>
    <cellStyle name="20% - Accent3 14" xfId="3394" hidden="1" xr:uid="{6840D4C1-CE3F-4283-8FCE-354286FB29CE}"/>
    <cellStyle name="20% - Accent3 14" xfId="3431" hidden="1" xr:uid="{71997047-07A1-472B-95D5-03B8A3A5BF98}"/>
    <cellStyle name="20% - Accent3 14" xfId="3543" hidden="1" xr:uid="{DD7A7977-6132-447D-9ACB-DFE6C4A5A98D}"/>
    <cellStyle name="20% - Accent3 14" xfId="3458" hidden="1" xr:uid="{A319E613-8EBA-4E39-8875-6156DDE9EDC1}"/>
    <cellStyle name="20% - Accent3 14" xfId="3584" hidden="1" xr:uid="{3E0B2978-FD03-45FB-B232-B57BF757DD55}"/>
    <cellStyle name="20% - Accent3 14" xfId="3603" hidden="1" xr:uid="{03B4DED9-ABE0-446F-99B2-51A0221600DB}"/>
    <cellStyle name="20% - Accent3 14" xfId="3620" hidden="1" xr:uid="{EE6E0882-6FD9-446F-8390-EEB6693F5909}"/>
    <cellStyle name="20% - Accent3 14" xfId="3629" hidden="1" xr:uid="{F19340B9-54E8-49F3-9FFF-060BA4DAD6AD}"/>
    <cellStyle name="20% - Accent3 14" xfId="3675" hidden="1" xr:uid="{D82B684B-E7E2-4B3E-A82A-C694F4973191}"/>
    <cellStyle name="20% - Accent3 14" xfId="3733" hidden="1" xr:uid="{EF29CD78-AAA5-4026-BFA1-1BB20D35B280}"/>
    <cellStyle name="20% - Accent3 14" xfId="3772" hidden="1" xr:uid="{5606461D-BBCF-4CB5-831C-6187565FB223}"/>
    <cellStyle name="20% - Accent3 14" xfId="3802" hidden="1" xr:uid="{9C1851BD-B949-4EFA-AB41-39765BBCFBA5}"/>
    <cellStyle name="20% - Accent3 14" xfId="3832" hidden="1" xr:uid="{79BCB80E-B6C2-4DE8-AFFC-D035E7025E35}"/>
    <cellStyle name="20% - Accent3 14" xfId="3874" hidden="1" xr:uid="{7551BC50-EDFC-427B-9811-32A738ADF1F9}"/>
    <cellStyle name="20% - Accent3 14" xfId="3904" hidden="1" xr:uid="{6E5C68EA-0FB4-4D58-AEAE-787B1E157CD5}"/>
    <cellStyle name="20% - Accent3 14" xfId="3848" hidden="1" xr:uid="{3C34C518-5FB1-4E4F-A670-845D849C3009}"/>
    <cellStyle name="20% - Accent3 14" xfId="3935" hidden="1" xr:uid="{B3D7199E-74CC-4F2D-BB63-FA39B218C8F5}"/>
    <cellStyle name="20% - Accent3 14" xfId="3965" hidden="1" xr:uid="{7BE89D96-DE64-4CDC-99AA-B94412FAB446}"/>
    <cellStyle name="20% - Accent3 14" xfId="3642" hidden="1" xr:uid="{3E868556-1C73-4CD1-BC55-A6A0926B16F0}"/>
    <cellStyle name="20% - Accent3 14" xfId="4016" hidden="1" xr:uid="{C2CADB2B-9125-4A75-8FCE-B9CF7A71F7CC}"/>
    <cellStyle name="20% - Accent3 14" xfId="4047" hidden="1" xr:uid="{0E0FB348-2291-4294-B6EA-48987878A3D3}"/>
    <cellStyle name="20% - Accent3 14" xfId="4077" hidden="1" xr:uid="{41FA1B6D-2765-4562-A11A-A23C293D3F34}"/>
    <cellStyle name="20% - Accent3 14" xfId="4107" hidden="1" xr:uid="{98010412-BE35-48C5-B05E-28A8355F42E8}"/>
    <cellStyle name="20% - Accent3 14" xfId="4149" hidden="1" xr:uid="{D80DF378-B684-4602-B32D-7387355CC30F}"/>
    <cellStyle name="20% - Accent3 14" xfId="4179" hidden="1" xr:uid="{1C2B2C7E-63B5-4820-98A3-F20B0229388C}"/>
    <cellStyle name="20% - Accent3 14" xfId="4123" hidden="1" xr:uid="{BAFDC1BC-F4CC-4A86-99D5-873BE5A075DF}"/>
    <cellStyle name="20% - Accent3 14" xfId="4210" hidden="1" xr:uid="{FFF0F784-88D1-4DE3-B365-B67D6FE5ABD5}"/>
    <cellStyle name="20% - Accent3 14" xfId="4240" hidden="1" xr:uid="{04A45B3E-6734-459B-84ED-26E1C5D3ADE9}"/>
    <cellStyle name="20% - Accent3 14" xfId="9396" hidden="1" xr:uid="{33153C37-D48F-43DE-B7D7-8DF783A8B004}"/>
    <cellStyle name="20% - Accent3 14" xfId="5430" hidden="1" xr:uid="{DCC53804-D070-4305-9221-C4BFA2CA126C}"/>
    <cellStyle name="20% - Accent3 14" xfId="8251" hidden="1" xr:uid="{FFC9FDB6-4A27-402F-A30D-399ED026D78C}"/>
    <cellStyle name="20% - Accent3 14" xfId="8357" hidden="1" xr:uid="{15EC761E-C621-401F-857B-47DFD6512C45}"/>
    <cellStyle name="20% - Accent3 14" xfId="8272" hidden="1" xr:uid="{18B7BA44-F93C-4DB7-A5B1-58BB735C433E}"/>
    <cellStyle name="20% - Accent3 14" xfId="8398" hidden="1" xr:uid="{48536C9D-9660-4B13-B03F-7A466C5485E6}"/>
    <cellStyle name="20% - Accent3 14" xfId="8417" hidden="1" xr:uid="{006A9D7B-52CD-450F-ABFA-CCC9285A22B5}"/>
    <cellStyle name="20% - Accent3 14" xfId="8434" hidden="1" xr:uid="{99B89C00-965A-480E-9EEE-38905BF19239}"/>
    <cellStyle name="20% - Accent3 14" xfId="8443" hidden="1" xr:uid="{E3CAE729-7E2B-4680-84E1-1B1BD2AECC42}"/>
    <cellStyle name="20% - Accent3 14" xfId="8468" hidden="1" xr:uid="{42E4AB11-50ED-452A-9368-CB17787C9973}"/>
    <cellStyle name="20% - Accent3 14" xfId="8575" hidden="1" xr:uid="{07B67DD3-9C7E-44CF-9134-1EDBED49F63B}"/>
    <cellStyle name="20% - Accent3 14" xfId="8490" hidden="1" xr:uid="{663C3875-5CD8-4100-AE69-802B0037171A}"/>
    <cellStyle name="20% - Accent3 14" xfId="8616" hidden="1" xr:uid="{EF1ABE85-E21B-426D-A944-6C9CA6C42C1D}"/>
    <cellStyle name="20% - Accent3 14" xfId="8635" hidden="1" xr:uid="{D1C3FDD0-82E2-4721-A797-2A09ABDF15D1}"/>
    <cellStyle name="20% - Accent3 14" xfId="8652" hidden="1" xr:uid="{E61F053F-A6E2-4018-9372-AC32314BE712}"/>
    <cellStyle name="20% - Accent3 14" xfId="8661" hidden="1" xr:uid="{0713CD21-5D6E-4757-9FD6-DB0FFB6A23DB}"/>
    <cellStyle name="20% - Accent3 14" xfId="8707" hidden="1" xr:uid="{1C564892-046D-4C4D-8937-5C08F7751618}"/>
    <cellStyle name="20% - Accent3 14" xfId="8758" hidden="1" xr:uid="{61B2147D-7C56-4143-A749-D638F7301281}"/>
    <cellStyle name="20% - Accent3 14" xfId="8797" hidden="1" xr:uid="{7E3263AF-8C01-402A-AB62-03F0886AD7B0}"/>
    <cellStyle name="20% - Accent3 14" xfId="8827" hidden="1" xr:uid="{82D9AA85-5B9D-4EC3-978D-E4CD7B8D6E8F}"/>
    <cellStyle name="20% - Accent3 14" xfId="8857" hidden="1" xr:uid="{C05D6115-137D-4757-A308-93E31AE8561B}"/>
    <cellStyle name="20% - Accent3 14" xfId="8899" hidden="1" xr:uid="{7F546F88-8495-465D-9474-D2F7749AFEA3}"/>
    <cellStyle name="20% - Accent3 14" xfId="8929" hidden="1" xr:uid="{A256C670-61EA-4AA2-87AF-2A33F3A0A430}"/>
    <cellStyle name="20% - Accent3 14" xfId="8873" hidden="1" xr:uid="{724CC4CB-0211-4978-B92F-103DA97D910F}"/>
    <cellStyle name="20% - Accent3 14" xfId="8960" hidden="1" xr:uid="{8A6D4F50-A9E0-4062-803B-40349BE527FF}"/>
    <cellStyle name="20% - Accent3 14" xfId="8990" hidden="1" xr:uid="{715298D2-BB02-47A2-91A3-E4F37AE9BE8C}"/>
    <cellStyle name="20% - Accent3 14" xfId="8674" hidden="1" xr:uid="{40957E4C-52E4-4B35-88C6-A0D8A6F62C22}"/>
    <cellStyle name="20% - Accent3 14" xfId="9041" hidden="1" xr:uid="{EC888383-6835-4E3E-B8C3-587E60BA48CE}"/>
    <cellStyle name="20% - Accent3 14" xfId="9072" hidden="1" xr:uid="{A1C0A719-DD42-4901-9EC7-DA4CFEE0FC06}"/>
    <cellStyle name="20% - Accent3 14" xfId="9102" hidden="1" xr:uid="{8B54E4A3-8C3B-4EC3-B28A-3A1FA5066459}"/>
    <cellStyle name="20% - Accent3 14" xfId="9132" hidden="1" xr:uid="{7D8861E1-E950-48F2-883A-1181F67CE181}"/>
    <cellStyle name="20% - Accent3 14" xfId="9174" hidden="1" xr:uid="{CBB45E0A-84D0-4BEE-AFDB-383FAF53CAEB}"/>
    <cellStyle name="20% - Accent3 14" xfId="9204" hidden="1" xr:uid="{39851021-AB9F-4B0C-999F-F0FFD77758CD}"/>
    <cellStyle name="20% - Accent3 14" xfId="9148" hidden="1" xr:uid="{7E492D51-A61A-47CE-93C4-0B4C97042B65}"/>
    <cellStyle name="20% - Accent3 14" xfId="9235" hidden="1" xr:uid="{C17B905F-9CFC-4BED-A3BB-4977DC44F619}"/>
    <cellStyle name="20% - Accent3 14" xfId="9265" hidden="1" xr:uid="{9B235E59-7421-4614-AFCF-0F09953EDF33}"/>
    <cellStyle name="20% - Accent3 15" xfId="4687" hidden="1" xr:uid="{DB8137A0-2BD2-4007-B142-5BCC9BFFBAF5}"/>
    <cellStyle name="20% - Accent3 15" xfId="9425" hidden="1" xr:uid="{11B48A61-E838-432C-8A3E-F1DB6692093A}"/>
    <cellStyle name="20% - Accent3 16" xfId="4631" hidden="1" xr:uid="{E3C5B2A6-0AB7-4273-A1D4-D5FD8A742D6E}"/>
    <cellStyle name="20% - Accent3 16" xfId="9370" hidden="1" xr:uid="{6043A427-ABBE-495F-8432-F4DD78D7B1A1}"/>
    <cellStyle name="20% - Accent3 17" xfId="4718" hidden="1" xr:uid="{D6AEB953-316B-4C7C-BEC7-AF45DED546EA}"/>
    <cellStyle name="20% - Accent3 17" xfId="9456" hidden="1" xr:uid="{BB8AC5AC-C1D7-4134-931B-8D645A881450}"/>
    <cellStyle name="20% - Accent3 18" xfId="4748" hidden="1" xr:uid="{205CB4A8-6D99-4244-85B4-EC49599A6D5B}"/>
    <cellStyle name="20% - Accent3 18" xfId="9486" hidden="1" xr:uid="{AD664B60-15C7-426E-B3BD-58380EA4992D}"/>
    <cellStyle name="20% - Accent3 19" xfId="4431" hidden="1" xr:uid="{D26F4158-4270-4769-AB14-F37504753A20}"/>
    <cellStyle name="20% - Accent3 19" xfId="9320" hidden="1" xr:uid="{BA6601CA-F467-4751-8067-1F8F27802928}"/>
    <cellStyle name="20% - Accent3 2" xfId="71" xr:uid="{7DE2EB20-E206-4BBE-BB4A-4B51381A431F}"/>
    <cellStyle name="20% - Accent3 20" xfId="4799" hidden="1" xr:uid="{05F5BD0F-5F79-43EB-A482-DB5888BD5158}"/>
    <cellStyle name="20% - Accent3 20" xfId="9537" hidden="1" xr:uid="{D126F950-E1C2-4ACB-A07E-990C2AD6F377}"/>
    <cellStyle name="20% - Accent3 21" xfId="4830" hidden="1" xr:uid="{A9B6D8EE-81A6-4D9C-977D-92F7E4B9B79F}"/>
    <cellStyle name="20% - Accent3 21" xfId="9568" hidden="1" xr:uid="{75DBA9A8-CE3C-4229-90DC-298FDAA59584}"/>
    <cellStyle name="20% - Accent3 22" xfId="4860" hidden="1" xr:uid="{CFD00CCB-6650-4817-878A-622169084973}"/>
    <cellStyle name="20% - Accent3 22" xfId="9598" hidden="1" xr:uid="{C2286D9B-7959-479E-8E71-FE3D9E9B9981}"/>
    <cellStyle name="20% - Accent3 23" xfId="4890" hidden="1" xr:uid="{7848D95F-63BA-4796-9F2F-B6219CF6BAC2}"/>
    <cellStyle name="20% - Accent3 23" xfId="9628" hidden="1" xr:uid="{3B840067-6907-4C44-A342-EB12C34042AA}"/>
    <cellStyle name="20% - Accent3 24" xfId="4932" hidden="1" xr:uid="{043A7A18-B9BD-49E8-93BA-703998AAE32F}"/>
    <cellStyle name="20% - Accent3 24" xfId="9670" hidden="1" xr:uid="{784889A6-D6C5-4870-BDB4-3B06CC4CB068}"/>
    <cellStyle name="20% - Accent3 25" xfId="4962" hidden="1" xr:uid="{6D77F02C-95B7-4C63-B2B2-A39E2EB3B5B6}"/>
    <cellStyle name="20% - Accent3 25" xfId="9700" hidden="1" xr:uid="{93046CD3-2221-4213-B722-EFCCB782D3BC}"/>
    <cellStyle name="20% - Accent3 26" xfId="4906" hidden="1" xr:uid="{60C83744-2457-43A5-8888-9B7230908DFC}"/>
    <cellStyle name="20% - Accent3 26" xfId="9644" hidden="1" xr:uid="{660C56DE-2242-4ADE-92E4-6FB5702B575C}"/>
    <cellStyle name="20% - Accent3 27" xfId="4993" hidden="1" xr:uid="{10762595-2A9D-4DDD-9DC7-71B48F5577AB}"/>
    <cellStyle name="20% - Accent3 27" xfId="9731" hidden="1" xr:uid="{4827CF9D-C944-4B2B-A4B8-F70651ED2151}"/>
    <cellStyle name="20% - Accent3 28" xfId="5023" hidden="1" xr:uid="{404EDAA4-F311-414B-A231-91A763BFEC19}"/>
    <cellStyle name="20% - Accent3 28" xfId="9761" hidden="1" xr:uid="{38E97AD1-3BD2-48D8-A116-4A25B651023E}"/>
    <cellStyle name="20% - Accent3 3" xfId="471" hidden="1" xr:uid="{F1A10F17-3ECD-4A62-B65B-23D2C025B8F6}"/>
    <cellStyle name="20% - Accent3 3" xfId="440" hidden="1" xr:uid="{90FBF775-DD59-4163-ACAA-5FF59CC8F5D7}"/>
    <cellStyle name="20% - Accent3 3" xfId="498" hidden="1" xr:uid="{733EDC74-6A58-4936-AA60-11BB01556EA7}"/>
    <cellStyle name="20% - Accent3 3" xfId="619" hidden="1" xr:uid="{872EAC5A-0400-4950-97A3-0382FA3941E6}"/>
    <cellStyle name="20% - Accent3 3" xfId="640" hidden="1" xr:uid="{93812DE3-E4F2-481C-A1C6-83A976B2D32E}"/>
    <cellStyle name="20% - Accent3 3" xfId="659" hidden="1" xr:uid="{944FE6E4-24DB-4BBE-9947-49F9080279C1}"/>
    <cellStyle name="20% - Accent3 3" xfId="669" hidden="1" xr:uid="{8A373443-A580-4353-A40C-05DE3E2F5C41}"/>
    <cellStyle name="20% - Accent3 3" xfId="698" hidden="1" xr:uid="{1112B54B-55FC-4267-BA17-34A5F3074B2A}"/>
    <cellStyle name="20% - Accent3 3" xfId="729" hidden="1" xr:uid="{D4F4407A-FD87-4248-A081-E0EACA475BBD}"/>
    <cellStyle name="20% - Accent3 3" xfId="831" hidden="1" xr:uid="{1DDFBE07-0807-4589-9501-E2FA465C13E1}"/>
    <cellStyle name="20% - Accent3 3" xfId="852" hidden="1" xr:uid="{6A398730-D66D-48D0-8FEC-5A5662227762}"/>
    <cellStyle name="20% - Accent3 3" xfId="871" hidden="1" xr:uid="{3EF4D7E2-B6BB-44DE-850F-F07CBA3EFBC7}"/>
    <cellStyle name="20% - Accent3 3" xfId="881" hidden="1" xr:uid="{E4EAA6FC-AAFF-4F38-AC2C-80AC30897404}"/>
    <cellStyle name="20% - Accent3 3" xfId="407" hidden="1" xr:uid="{FDE34163-7EA9-40A4-AC67-95FBBBE97C09}"/>
    <cellStyle name="20% - Accent3 3" xfId="424" hidden="1" xr:uid="{4CEF2D0F-26FE-4C9E-BF8D-9CF7A9A2689C}"/>
    <cellStyle name="20% - Accent3 3" xfId="991" hidden="1" xr:uid="{F55725B7-39F0-470D-B6A1-0C92DEC12E54}"/>
    <cellStyle name="20% - Accent3 3" xfId="1012" hidden="1" xr:uid="{6A6AFC74-E476-4540-8516-019B50FD4866}"/>
    <cellStyle name="20% - Accent3 3" xfId="1031" hidden="1" xr:uid="{302598A7-B9A7-4A00-8E85-66A98B4F03BB}"/>
    <cellStyle name="20% - Accent3 3" xfId="1041" hidden="1" xr:uid="{C82FA853-9FC1-44DA-B8B8-C33D9911337E}"/>
    <cellStyle name="20% - Accent3 3" xfId="425" hidden="1" xr:uid="{6A5B07FA-A5C0-4319-AD58-F52C2755EFC1}"/>
    <cellStyle name="20% - Accent3 3" xfId="364" hidden="1" xr:uid="{BA34CA49-9132-43DB-AE93-A379A683A7AF}"/>
    <cellStyle name="20% - Accent3 3" xfId="1153" hidden="1" xr:uid="{6499CE42-D90D-4FF2-8D6E-D78AF3E89ED5}"/>
    <cellStyle name="20% - Accent3 3" xfId="1174" hidden="1" xr:uid="{BDF96752-9BDB-45CF-AF74-08BE7DFA5CBF}"/>
    <cellStyle name="20% - Accent3 3" xfId="1193" hidden="1" xr:uid="{E2DAC7CA-FE74-47C7-94D7-6298C339B5D8}"/>
    <cellStyle name="20% - Accent3 3" xfId="1203" hidden="1" xr:uid="{97FCF9E7-0740-4A52-A7C5-0BCEAF76520C}"/>
    <cellStyle name="20% - Accent3 3" xfId="1130" hidden="1" xr:uid="{BE07CAF3-D241-46AD-88DA-6F6144A0EEB8}"/>
    <cellStyle name="20% - Accent3 3" xfId="1220" hidden="1" xr:uid="{70FF545A-2FF8-48EC-B5DC-893A98D7DA31}"/>
    <cellStyle name="20% - Accent3 3" xfId="1299" hidden="1" xr:uid="{680FA995-85C0-469B-A646-834D6B2A3DAD}"/>
    <cellStyle name="20% - Accent3 3" xfId="1320" hidden="1" xr:uid="{07EAAF69-EA6A-4794-9BE1-1E75656D78A3}"/>
    <cellStyle name="20% - Accent3 3" xfId="1339" hidden="1" xr:uid="{F96BDC5C-24D8-4C88-A0D2-5C47827E45A7}"/>
    <cellStyle name="20% - Accent3 3" xfId="1349" hidden="1" xr:uid="{F90AC60E-1462-46A4-8547-8259A60B790B}"/>
    <cellStyle name="20% - Accent3 3" xfId="1443" hidden="1" xr:uid="{ED17E252-4F5D-4064-8B58-BA251D84EA1A}"/>
    <cellStyle name="20% - Accent3 3" xfId="1476" hidden="1" xr:uid="{3A49D017-DB28-4AC7-A013-246F4ACDF682}"/>
    <cellStyle name="20% - Accent3 3" xfId="1581" hidden="1" xr:uid="{5D34CDC2-279F-4BF2-970E-10077792837E}"/>
    <cellStyle name="20% - Accent3 3" xfId="1602" hidden="1" xr:uid="{C472A04B-6424-47C8-86A4-940B3F79FB6B}"/>
    <cellStyle name="20% - Accent3 3" xfId="1621" hidden="1" xr:uid="{4DCBDC02-7E7F-4316-890D-0CCB448138F0}"/>
    <cellStyle name="20% - Accent3 3" xfId="1631" hidden="1" xr:uid="{9BBD67EF-FA7C-4A8F-A2C9-38924EDFC003}"/>
    <cellStyle name="20% - Accent3 3" xfId="1660" hidden="1" xr:uid="{9F794471-2C83-4447-88A9-9A5444B18B69}"/>
    <cellStyle name="20% - Accent3 3" xfId="1691" hidden="1" xr:uid="{47B3A5A2-86BB-4AF8-8C26-8FD474C2FE00}"/>
    <cellStyle name="20% - Accent3 3" xfId="1793" hidden="1" xr:uid="{34ABA227-9F9C-42BB-9FB9-083533625441}"/>
    <cellStyle name="20% - Accent3 3" xfId="1814" hidden="1" xr:uid="{D8D050A8-9E24-412E-8C38-243764DA75AD}"/>
    <cellStyle name="20% - Accent3 3" xfId="1833" hidden="1" xr:uid="{1741F300-D264-47D6-B82B-971871C92248}"/>
    <cellStyle name="20% - Accent3 3" xfId="1843" hidden="1" xr:uid="{32CF45F6-8276-4DC6-91BE-0633E25AB1A1}"/>
    <cellStyle name="20% - Accent3 3" xfId="1410" hidden="1" xr:uid="{DF7832AC-11DE-41F0-B9EE-322A836C84C7}"/>
    <cellStyle name="20% - Accent3 3" xfId="1427" hidden="1" xr:uid="{A648C8FE-C964-4220-86B2-54710C63922B}"/>
    <cellStyle name="20% - Accent3 3" xfId="1953" hidden="1" xr:uid="{180890C7-B6CA-4D30-AB31-6F2F02BC7CF2}"/>
    <cellStyle name="20% - Accent3 3" xfId="1974" hidden="1" xr:uid="{A29D2A3F-B899-4081-8A98-2109E432ADB2}"/>
    <cellStyle name="20% - Accent3 3" xfId="1993" hidden="1" xr:uid="{F5B23DE8-9A11-4392-8B1A-2CD60A107FE4}"/>
    <cellStyle name="20% - Accent3 3" xfId="2003" hidden="1" xr:uid="{DA366169-6265-44C7-8036-41A678BD62CC}"/>
    <cellStyle name="20% - Accent3 3" xfId="1428" hidden="1" xr:uid="{52322218-173D-4314-AA93-0AC781101CF9}"/>
    <cellStyle name="20% - Accent3 3" xfId="1367" hidden="1" xr:uid="{107F4559-A3E1-439C-AA93-545F9942132E}"/>
    <cellStyle name="20% - Accent3 3" xfId="2115" hidden="1" xr:uid="{2DD7F55C-90FF-4B2F-B72E-AFA732CCE9FD}"/>
    <cellStyle name="20% - Accent3 3" xfId="2136" hidden="1" xr:uid="{F08D12E5-14D4-4EEC-845F-535E2B6AA693}"/>
    <cellStyle name="20% - Accent3 3" xfId="2155" hidden="1" xr:uid="{8CE726F6-61B1-4E59-A57C-2C0CBA62F696}"/>
    <cellStyle name="20% - Accent3 3" xfId="2165" hidden="1" xr:uid="{F42A441A-96AD-4B48-85F4-777E5740255E}"/>
    <cellStyle name="20% - Accent3 3" xfId="2092" hidden="1" xr:uid="{6B450CB7-DB3B-4416-AB51-290C25987453}"/>
    <cellStyle name="20% - Accent3 3" xfId="2182" hidden="1" xr:uid="{790A059D-4083-4DF5-80C6-E003FDEE236C}"/>
    <cellStyle name="20% - Accent3 3" xfId="2261" hidden="1" xr:uid="{A3AE1EEB-5064-4267-BEA1-BCC966AD6122}"/>
    <cellStyle name="20% - Accent3 3" xfId="2282" hidden="1" xr:uid="{76817DCF-7152-42B8-BDF0-05E1481D1282}"/>
    <cellStyle name="20% - Accent3 3" xfId="2301" hidden="1" xr:uid="{FE423987-6D86-4311-81A8-AE665EEECB4D}"/>
    <cellStyle name="20% - Accent3 3" xfId="2311" hidden="1" xr:uid="{9E001B3F-011C-426B-8545-2C7C3B57BB94}"/>
    <cellStyle name="20% - Accent3 3" xfId="2331" hidden="1" xr:uid="{0127CA03-0E96-4CA8-92DA-61D7D1DDDBF0}"/>
    <cellStyle name="20% - Accent3 3" xfId="2358" hidden="1" xr:uid="{23CBD6FD-AD7E-4A1C-B8AA-C088360D931E}"/>
    <cellStyle name="20% - Accent3 3" xfId="2437" hidden="1" xr:uid="{44974B93-23E9-4482-8F99-CAFDDB5A46B8}"/>
    <cellStyle name="20% - Accent3 3" xfId="2458" hidden="1" xr:uid="{AB0D2AFF-4BE1-4A03-82F9-BA81A8895759}"/>
    <cellStyle name="20% - Accent3 3" xfId="2477" hidden="1" xr:uid="{74C87C4F-D274-41BE-830A-24807DCB8FF3}"/>
    <cellStyle name="20% - Accent3 3" xfId="2487" hidden="1" xr:uid="{7EDA7085-B7FA-42D7-AFC0-DB9F844C0D8C}"/>
    <cellStyle name="20% - Accent3 3" xfId="2516" hidden="1" xr:uid="{5E09FEFF-1264-4E8B-BE9D-008FAAE9F573}"/>
    <cellStyle name="20% - Accent3 3" xfId="2547" hidden="1" xr:uid="{90A384E4-72D4-4A65-ADBD-C4DF6B23B5C2}"/>
    <cellStyle name="20% - Accent3 3" xfId="2649" hidden="1" xr:uid="{225A9485-94AF-48BC-9BCC-8AFC2E52C236}"/>
    <cellStyle name="20% - Accent3 3" xfId="2670" hidden="1" xr:uid="{C271D403-F720-4204-AB00-E2394B9F84C1}"/>
    <cellStyle name="20% - Accent3 3" xfId="2689" hidden="1" xr:uid="{F931795D-7E29-4CBA-8524-28CE3FF19902}"/>
    <cellStyle name="20% - Accent3 3" xfId="2699" hidden="1" xr:uid="{3B4E7391-C23E-4B12-B5AD-B08C65B49C5E}"/>
    <cellStyle name="20% - Accent3 3" xfId="1550" hidden="1" xr:uid="{DC8AD148-6831-4CEA-9124-2A0DF685C267}"/>
    <cellStyle name="20% - Accent3 3" xfId="352" hidden="1" xr:uid="{88A03B35-9DA5-46A0-94E0-736FB64DA721}"/>
    <cellStyle name="20% - Accent3 3" xfId="2809" hidden="1" xr:uid="{44B24726-7577-4388-AFDE-E70820B60B11}"/>
    <cellStyle name="20% - Accent3 3" xfId="2830" hidden="1" xr:uid="{0FB3A50C-B3CA-4476-B925-67007A7F4727}"/>
    <cellStyle name="20% - Accent3 3" xfId="2849" hidden="1" xr:uid="{9FEB2D0E-D0CC-479C-978F-810F7361B718}"/>
    <cellStyle name="20% - Accent3 3" xfId="2859" hidden="1" xr:uid="{56B3CBE4-C38F-47E1-9269-C46480570169}"/>
    <cellStyle name="20% - Accent3 3" xfId="353" hidden="1" xr:uid="{066F242D-D013-4D86-BED5-EED05407E63A}"/>
    <cellStyle name="20% - Accent3 3" xfId="1565" hidden="1" xr:uid="{28587EF4-C507-4007-865D-9141BF81957C}"/>
    <cellStyle name="20% - Accent3 3" xfId="2971" hidden="1" xr:uid="{4569346A-74A0-4603-981F-986E4653DC6B}"/>
    <cellStyle name="20% - Accent3 3" xfId="2992" hidden="1" xr:uid="{C08BCD07-0603-46D4-9C9E-3935F7606F6F}"/>
    <cellStyle name="20% - Accent3 3" xfId="3011" hidden="1" xr:uid="{39ADC9B9-A286-40EA-9147-20749DA61B68}"/>
    <cellStyle name="20% - Accent3 3" xfId="3021" hidden="1" xr:uid="{977EA05E-2F86-4815-A4A2-E849144E697B}"/>
    <cellStyle name="20% - Accent3 3" xfId="2948" hidden="1" xr:uid="{12702A73-6966-42E8-92A9-C9F77D52398A}"/>
    <cellStyle name="20% - Accent3 3" xfId="3038" hidden="1" xr:uid="{7D94B0C1-8390-4B5A-9ABD-7573CE0AB918}"/>
    <cellStyle name="20% - Accent3 3" xfId="3117" hidden="1" xr:uid="{9F32B0A1-A6BF-4E73-9FD0-18FC68A33E72}"/>
    <cellStyle name="20% - Accent3 3" xfId="3138" hidden="1" xr:uid="{C2FD47A2-CB64-4719-A5DE-1C8BD4B43DB1}"/>
    <cellStyle name="20% - Accent3 3" xfId="3157" hidden="1" xr:uid="{CB6058A9-C7CA-4BBE-8DFB-89AC212D6278}"/>
    <cellStyle name="20% - Accent3 3" xfId="3167" hidden="1" xr:uid="{754741C2-C574-423C-8160-EEDC1636085F}"/>
    <cellStyle name="20% - Accent3 3" xfId="4332" hidden="1" xr:uid="{F8DFD916-EDE7-43E2-80A1-34D2E02BF82C}"/>
    <cellStyle name="20% - Accent3 3" xfId="5094" hidden="1" xr:uid="{F3C55CB7-465F-4E2B-8A28-B403B20A13C0}"/>
    <cellStyle name="20% - Accent3 3" xfId="5562" hidden="1" xr:uid="{AF0C9ABF-36E1-4FD3-8C73-0CA13C5D9034}"/>
    <cellStyle name="20% - Accent3 3" xfId="5589" hidden="1" xr:uid="{2CD00895-7DF0-4CD9-B42F-044E3B3C9748}"/>
    <cellStyle name="20% - Accent3 3" xfId="5668" hidden="1" xr:uid="{EC140DEA-875F-4513-A540-DD4D92F6C466}"/>
    <cellStyle name="20% - Accent3 3" xfId="5689" hidden="1" xr:uid="{6ABA6723-4271-4487-AC41-0584F18574DA}"/>
    <cellStyle name="20% - Accent3 3" xfId="5708" hidden="1" xr:uid="{48E83379-5DE6-4172-8D23-66510C448202}"/>
    <cellStyle name="20% - Accent3 3" xfId="5718" hidden="1" xr:uid="{4EA9F6EC-7A91-4DE5-BB4E-FEF5F0CCD0E7}"/>
    <cellStyle name="20% - Accent3 3" xfId="5747" hidden="1" xr:uid="{30AD89EB-22C8-4BFA-A03E-BF81B86A7F5C}"/>
    <cellStyle name="20% - Accent3 3" xfId="5778" hidden="1" xr:uid="{450A17F1-BCE8-4D4B-8FFF-D7922D13A636}"/>
    <cellStyle name="20% - Accent3 3" xfId="5880" hidden="1" xr:uid="{1AA1FB55-59DB-4F54-A50B-7D621E6A8197}"/>
    <cellStyle name="20% - Accent3 3" xfId="5901" hidden="1" xr:uid="{A82FF53C-A4CE-453A-B667-E7303999C5AA}"/>
    <cellStyle name="20% - Accent3 3" xfId="5920" hidden="1" xr:uid="{A8E19F60-02E5-434F-A714-62E34DB2A93C}"/>
    <cellStyle name="20% - Accent3 3" xfId="5930" hidden="1" xr:uid="{CE80B23F-6A35-420D-8274-B9536C7316FA}"/>
    <cellStyle name="20% - Accent3 3" xfId="5529" hidden="1" xr:uid="{0C8CA951-EDA8-4B9F-B269-BE665A9BE367}"/>
    <cellStyle name="20% - Accent3 3" xfId="5546" hidden="1" xr:uid="{7391D074-5DB5-4A6B-B2F8-34342698920C}"/>
    <cellStyle name="20% - Accent3 3" xfId="6040" hidden="1" xr:uid="{A9212886-49F5-4CA6-9C20-084053D68ED9}"/>
    <cellStyle name="20% - Accent3 3" xfId="6061" hidden="1" xr:uid="{8D40C772-3F78-4111-AD1D-6D229AB8C4B6}"/>
    <cellStyle name="20% - Accent3 3" xfId="6080" hidden="1" xr:uid="{E272A51D-F647-48C4-8534-6611EF0DA9AC}"/>
    <cellStyle name="20% - Accent3 3" xfId="6090" hidden="1" xr:uid="{E2A1A956-B974-4CEC-BD64-70729B952B3D}"/>
    <cellStyle name="20% - Accent3 3" xfId="5547" hidden="1" xr:uid="{0FEDADA1-F98E-4F99-87D5-0B5B146F8972}"/>
    <cellStyle name="20% - Accent3 3" xfId="5486" hidden="1" xr:uid="{6D47747E-05B4-492E-8499-EDDB24CFA31B}"/>
    <cellStyle name="20% - Accent3 3" xfId="6202" hidden="1" xr:uid="{E75FE1AE-CDB7-4ECE-A2BE-4BC0E21D94A9}"/>
    <cellStyle name="20% - Accent3 3" xfId="6223" hidden="1" xr:uid="{8EC16734-5465-4AF5-B2AB-3A4340F1043B}"/>
    <cellStyle name="20% - Accent3 3" xfId="6242" hidden="1" xr:uid="{AAAEF4D0-0B5B-4760-B73D-FE679CEF943A}"/>
    <cellStyle name="20% - Accent3 3" xfId="6252" hidden="1" xr:uid="{A68E9300-E0F0-46D1-A133-4CB08D642246}"/>
    <cellStyle name="20% - Accent3 3" xfId="6179" hidden="1" xr:uid="{17819A0F-750E-44D0-8600-D7F22CD8E45B}"/>
    <cellStyle name="20% - Accent3 3" xfId="6269" hidden="1" xr:uid="{CC0CF780-F47B-4BD5-9200-4460CF7DF7BC}"/>
    <cellStyle name="20% - Accent3 3" xfId="6348" hidden="1" xr:uid="{957B45A3-6817-4EC6-B869-2359882B4D8B}"/>
    <cellStyle name="20% - Accent3 3" xfId="6369" hidden="1" xr:uid="{A645A4D5-B38C-46E4-B378-C1CBD3E5E488}"/>
    <cellStyle name="20% - Accent3 3" xfId="6388" hidden="1" xr:uid="{D3A1F482-1852-44D8-AB8E-72FD496BDCF3}"/>
    <cellStyle name="20% - Accent3 3" xfId="6398" hidden="1" xr:uid="{8EC3CCCF-61CD-4856-9FFB-6A6D4210301F}"/>
    <cellStyle name="20% - Accent3 3" xfId="6492" hidden="1" xr:uid="{1414A423-F34A-4537-8687-05570086590E}"/>
    <cellStyle name="20% - Accent3 3" xfId="6525" hidden="1" xr:uid="{BF201D21-7530-4650-8EE5-0AEB07303522}"/>
    <cellStyle name="20% - Accent3 3" xfId="6630" hidden="1" xr:uid="{10003DC7-FE0C-495E-A3A4-B630059FE5DA}"/>
    <cellStyle name="20% - Accent3 3" xfId="6651" hidden="1" xr:uid="{A27542A2-5675-4A54-8C26-3E3A9F67DBA2}"/>
    <cellStyle name="20% - Accent3 3" xfId="6670" hidden="1" xr:uid="{B093C9E7-13B4-42B6-B080-58B67DD9DF79}"/>
    <cellStyle name="20% - Accent3 3" xfId="6680" hidden="1" xr:uid="{8D012922-9C4E-42DC-BA1E-E921CA3B8143}"/>
    <cellStyle name="20% - Accent3 3" xfId="6709" hidden="1" xr:uid="{AD8A8BCD-87DA-4872-898A-58A196A0C35A}"/>
    <cellStyle name="20% - Accent3 3" xfId="6740" hidden="1" xr:uid="{F607383E-173A-4AD3-95AA-1D78D9FD3D2E}"/>
    <cellStyle name="20% - Accent3 3" xfId="6842" hidden="1" xr:uid="{D5530274-5F7F-4C6A-A056-F5362A6E8A3A}"/>
    <cellStyle name="20% - Accent3 3" xfId="6863" hidden="1" xr:uid="{6BD49322-85CD-4141-BD1B-592CAA8334FF}"/>
    <cellStyle name="20% - Accent3 3" xfId="6882" hidden="1" xr:uid="{5839C21C-D31A-41CC-ACF0-DD7DBDE1E0A3}"/>
    <cellStyle name="20% - Accent3 3" xfId="6892" hidden="1" xr:uid="{ADE6589A-1E1B-4B31-B1E2-F1D85A746580}"/>
    <cellStyle name="20% - Accent3 3" xfId="6459" hidden="1" xr:uid="{C5BEF5B7-5FE3-4D7C-8DAF-F72A1ACF2B77}"/>
    <cellStyle name="20% - Accent3 3" xfId="6476" hidden="1" xr:uid="{4A3A22EE-5CBB-4281-BC2D-75F11CA863F8}"/>
    <cellStyle name="20% - Accent3 3" xfId="7002" hidden="1" xr:uid="{A38EC088-E6A7-4729-B76D-56759DB4A35E}"/>
    <cellStyle name="20% - Accent3 3" xfId="7023" hidden="1" xr:uid="{8AD2200A-045C-49D7-9F83-088E0ED7DACF}"/>
    <cellStyle name="20% - Accent3 3" xfId="7042" hidden="1" xr:uid="{05CEA7F6-2959-49F6-940F-B6383CBB5019}"/>
    <cellStyle name="20% - Accent3 3" xfId="7052" hidden="1" xr:uid="{96AF5F1D-2876-494F-882A-7BB63BEA8FD7}"/>
    <cellStyle name="20% - Accent3 3" xfId="6477" hidden="1" xr:uid="{D2130658-3266-4C97-A235-4CA66FF4D474}"/>
    <cellStyle name="20% - Accent3 3" xfId="6416" hidden="1" xr:uid="{5FA774D5-3D6B-4A94-BD2A-9B3367A586A1}"/>
    <cellStyle name="20% - Accent3 3" xfId="7164" hidden="1" xr:uid="{9692D950-FC72-4314-A01B-419D14A55251}"/>
    <cellStyle name="20% - Accent3 3" xfId="7185" hidden="1" xr:uid="{52563964-6EBB-4E91-88C7-BC92D394C459}"/>
    <cellStyle name="20% - Accent3 3" xfId="7204" hidden="1" xr:uid="{E5B74DA0-F880-4E6E-A610-AE9031F1209C}"/>
    <cellStyle name="20% - Accent3 3" xfId="7214" hidden="1" xr:uid="{F9877C64-C091-4A21-AAAA-3DED140EDA2E}"/>
    <cellStyle name="20% - Accent3 3" xfId="7141" hidden="1" xr:uid="{1C53650A-18A4-4A33-8E54-12E17DB7100B}"/>
    <cellStyle name="20% - Accent3 3" xfId="7231" hidden="1" xr:uid="{3E2D7CF4-5856-43C0-AD23-9B7DB39334A3}"/>
    <cellStyle name="20% - Accent3 3" xfId="7310" hidden="1" xr:uid="{ED265129-627E-4D20-892C-88E41BA8FB7B}"/>
    <cellStyle name="20% - Accent3 3" xfId="7331" hidden="1" xr:uid="{068147DC-710A-461E-9778-154E4EBFC4F1}"/>
    <cellStyle name="20% - Accent3 3" xfId="7350" hidden="1" xr:uid="{3FCC236B-41B7-42C7-8D5F-4FDBDA19C739}"/>
    <cellStyle name="20% - Accent3 3" xfId="7360" hidden="1" xr:uid="{C156592B-7CB3-4A4F-90ED-FD7E95BC2EE5}"/>
    <cellStyle name="20% - Accent3 3" xfId="7380" hidden="1" xr:uid="{F1C7B96B-4999-41D5-B31C-BD6602CB93BE}"/>
    <cellStyle name="20% - Accent3 3" xfId="7407" hidden="1" xr:uid="{4A251CFB-11A4-40ED-9CA1-5BAF06B70DEA}"/>
    <cellStyle name="20% - Accent3 3" xfId="7486" hidden="1" xr:uid="{851C86F0-F90D-41C9-B774-D0725ABCC18C}"/>
    <cellStyle name="20% - Accent3 3" xfId="7507" hidden="1" xr:uid="{47505A5A-BF17-44F4-8FF5-8CE80B63C85C}"/>
    <cellStyle name="20% - Accent3 3" xfId="7526" hidden="1" xr:uid="{37EA2176-E7E4-4567-ABB9-5DD67218F09F}"/>
    <cellStyle name="20% - Accent3 3" xfId="7536" hidden="1" xr:uid="{9A8B1DCD-DA2F-4418-AFF9-49CBC7BE7AB1}"/>
    <cellStyle name="20% - Accent3 3" xfId="7565" hidden="1" xr:uid="{C62D3268-B0B5-4AA3-AF15-0F31122CE1E0}"/>
    <cellStyle name="20% - Accent3 3" xfId="7596" hidden="1" xr:uid="{717C5115-0231-4B7D-9030-D20B7E6115F1}"/>
    <cellStyle name="20% - Accent3 3" xfId="7698" hidden="1" xr:uid="{06320940-3978-49E8-9A5E-2F8D893318D8}"/>
    <cellStyle name="20% - Accent3 3" xfId="7719" hidden="1" xr:uid="{A97982A5-827E-4237-8C9C-7CAC9C88B5EC}"/>
    <cellStyle name="20% - Accent3 3" xfId="7738" hidden="1" xr:uid="{71C65419-1E4E-4101-BDEC-6B3CB7767685}"/>
    <cellStyle name="20% - Accent3 3" xfId="7748" hidden="1" xr:uid="{2A0C246C-FB59-4F99-9171-244C486A4A11}"/>
    <cellStyle name="20% - Accent3 3" xfId="6599" hidden="1" xr:uid="{E5597645-A85E-4911-91AA-0C83F471BF00}"/>
    <cellStyle name="20% - Accent3 3" xfId="5475" hidden="1" xr:uid="{03586168-5766-4BF2-AEC0-255552C5F4D0}"/>
    <cellStyle name="20% - Accent3 3" xfId="7858" hidden="1" xr:uid="{20237946-3769-4008-A769-28AAF5203ACD}"/>
    <cellStyle name="20% - Accent3 3" xfId="7879" hidden="1" xr:uid="{08627312-75A7-4C7D-91B4-86B4FC497FEF}"/>
    <cellStyle name="20% - Accent3 3" xfId="7898" hidden="1" xr:uid="{E7705FDF-C649-422C-8F3A-F1676CCB2E28}"/>
    <cellStyle name="20% - Accent3 3" xfId="7908" hidden="1" xr:uid="{2EECE491-D3B8-435F-A35C-680AE10BAC8E}"/>
    <cellStyle name="20% - Accent3 3" xfId="5476" hidden="1" xr:uid="{7C9069A7-0231-4D0B-9091-791DEA2F58D9}"/>
    <cellStyle name="20% - Accent3 3" xfId="6614" hidden="1" xr:uid="{FB19D4F5-B99C-4B9C-AD6D-4F582B1CC198}"/>
    <cellStyle name="20% - Accent3 3" xfId="8020" hidden="1" xr:uid="{A3791698-AFE6-4301-B92B-23BDF688D686}"/>
    <cellStyle name="20% - Accent3 3" xfId="8041" hidden="1" xr:uid="{EAAF21F4-915A-4703-AEC0-C899B37D0E92}"/>
    <cellStyle name="20% - Accent3 3" xfId="8060" hidden="1" xr:uid="{DC6C04F9-3460-471A-86B7-B379399ACF1F}"/>
    <cellStyle name="20% - Accent3 3" xfId="8070" hidden="1" xr:uid="{05F7B556-35CC-47AB-BF64-86923CD2F4C2}"/>
    <cellStyle name="20% - Accent3 3" xfId="7997" hidden="1" xr:uid="{7C3D72AA-3717-45A7-80AF-D9A1771BF77D}"/>
    <cellStyle name="20% - Accent3 3" xfId="8087" hidden="1" xr:uid="{89BD31DD-E997-436C-A951-7489103A58C9}"/>
    <cellStyle name="20% - Accent3 3" xfId="8166" hidden="1" xr:uid="{68F65776-85DB-43C5-AA48-042F931566A1}"/>
    <cellStyle name="20% - Accent3 3" xfId="8187" hidden="1" xr:uid="{CFE206A3-4CFA-45C4-8098-C4DCB0937C39}"/>
    <cellStyle name="20% - Accent3 3" xfId="8206" hidden="1" xr:uid="{B83F6AA9-2962-4CA6-8EAB-07B91CBFE49C}"/>
    <cellStyle name="20% - Accent3 3" xfId="8216" hidden="1" xr:uid="{FF9C1B2F-B3B9-4AAE-A469-93A9F53BB0C3}"/>
    <cellStyle name="20% - Accent3 3" xfId="9297" hidden="1" xr:uid="{B13ED1D2-3EF2-4DB8-B84D-43C01632C6B8}"/>
    <cellStyle name="20% - Accent3 3" xfId="9831" xr:uid="{41452A4A-8DB6-4E32-B60C-A884EB2E252E}"/>
    <cellStyle name="20% - Accent3 4" xfId="3406" hidden="1" xr:uid="{45888E7B-E2BA-4765-B3D0-FD673D9D2DE4}"/>
    <cellStyle name="20% - Accent3 4" xfId="5145" hidden="1" xr:uid="{4A01950A-6D8D-4957-A212-ADAAEC2FD88D}"/>
    <cellStyle name="20% - Accent3 4" xfId="9882" xr:uid="{BBDD5D6D-B496-4DCE-BC2C-E3FD2653C66E}"/>
    <cellStyle name="20% - Accent3 5" xfId="4373" hidden="1" xr:uid="{42445032-8942-497B-9058-D328EEABAAA7}"/>
    <cellStyle name="20% - Accent3 5" xfId="5176" hidden="1" xr:uid="{F0392F86-F892-44C9-A172-4C1186FEB6DC}"/>
    <cellStyle name="20% - Accent3 5" xfId="9913" xr:uid="{C8EBC2EA-E232-4CBE-93D2-4F0AD53AD419}"/>
    <cellStyle name="20% - Accent3 6" xfId="4392" hidden="1" xr:uid="{B1D970DF-D0E2-4938-9931-37DEA8B7A441}"/>
    <cellStyle name="20% - Accent3 6" xfId="5206" hidden="1" xr:uid="{2CD37F10-A2BD-4E0B-B820-8840E26CD647}"/>
    <cellStyle name="20% - Accent3 6" xfId="9943" xr:uid="{FC49EB9F-FE2F-4575-B5BD-86DB332A0D12}"/>
    <cellStyle name="20% - Accent3 7" xfId="4409" hidden="1" xr:uid="{ABDE6A01-B729-4E6A-B074-9006F46731AB}"/>
    <cellStyle name="20% - Accent3 7" xfId="5236" hidden="1" xr:uid="{34928CD9-7CEC-4246-9C53-E537195AD626}"/>
    <cellStyle name="20% - Accent3 7" xfId="9973" xr:uid="{D0760541-2CF4-4B5F-8E8B-7E3EB526A372}"/>
    <cellStyle name="20% - Accent3 8" xfId="4418" hidden="1" xr:uid="{3C324D54-54FA-4722-A8B5-EEA18E950417}"/>
    <cellStyle name="20% - Accent3 8" xfId="5278" hidden="1" xr:uid="{F983421D-FDF9-4845-94A1-F1129FA64462}"/>
    <cellStyle name="20% - Accent3 8" xfId="10015" xr:uid="{D72F1AB2-5C02-4596-A350-EE2EF53A152F}"/>
    <cellStyle name="20% - Accent3 9" xfId="4464" hidden="1" xr:uid="{1591AEFD-A14C-4064-B957-ACA15AAE7296}"/>
    <cellStyle name="20% - Accent3 9" xfId="5308" hidden="1" xr:uid="{89520D54-C5AD-44DC-A774-3582553D7EA4}"/>
    <cellStyle name="20% - Accent3 9" xfId="10045" xr:uid="{40964548-6492-4DBB-BE72-C23CEEFE422A}"/>
    <cellStyle name="20% - Accent4" xfId="40" builtinId="42" customBuiltin="1"/>
    <cellStyle name="20% - Accent4 10" xfId="4518" hidden="1" xr:uid="{337A6ADE-96A0-414D-88FD-A62BF651CDF2}"/>
    <cellStyle name="20% - Accent4 10" xfId="5121" hidden="1" xr:uid="{01BE753F-1328-4085-AEDD-DFC557B4825F}"/>
    <cellStyle name="20% - Accent4 10" xfId="9858" xr:uid="{91AC4B06-3466-4BAE-A0D6-C67F3689B74D}"/>
    <cellStyle name="20% - Accent4 11" xfId="4558" hidden="1" xr:uid="{72704E8D-526B-4D30-BD9C-D657CAED3F4A}"/>
    <cellStyle name="20% - Accent4 11" xfId="5342" hidden="1" xr:uid="{7CB9A2DF-342E-4102-885E-9BB246BFF1A0}"/>
    <cellStyle name="20% - Accent4 11" xfId="10079" xr:uid="{53346E8E-5839-442A-8A52-EF513F55B955}"/>
    <cellStyle name="20% - Accent4 12" xfId="4588" hidden="1" xr:uid="{ECB8FC16-57FB-4C27-814C-933A2FE4DA28}"/>
    <cellStyle name="20% - Accent4 12" xfId="5372" hidden="1" xr:uid="{50939BC2-6048-4D6F-AFCA-EE5B06E45FDC}"/>
    <cellStyle name="20% - Accent4 12" xfId="10109" xr:uid="{D7297AE8-8FCF-40F7-AA60-E425BB4C015D}"/>
    <cellStyle name="20% - Accent4 13" xfId="4618" hidden="1" xr:uid="{3222C7B9-847D-4284-8AA6-497DED9F3885}"/>
    <cellStyle name="20% - Accent4 13" xfId="5067" hidden="1" xr:uid="{57D09FD0-DA32-4FC6-983A-447E594C6C6A}"/>
    <cellStyle name="20% - Accent4 13" xfId="9804" xr:uid="{1903C585-DA49-4B0E-A470-C1D89CC51BB6}"/>
    <cellStyle name="20% - Accent4 14" xfId="4660" hidden="1" xr:uid="{EB0B909B-C71D-4878-94D7-811507AB2A8A}"/>
    <cellStyle name="20% - Accent4 14" xfId="265" hidden="1" xr:uid="{AF76DCD0-173F-4ADA-A98C-77D8F6EE82DA}"/>
    <cellStyle name="20% - Accent4 14" xfId="3205" hidden="1" xr:uid="{E06AFCCB-7AA5-48E1-B0D8-04CDA86685F8}"/>
    <cellStyle name="20% - Accent4 14" xfId="3311" hidden="1" xr:uid="{DF3BA150-FD00-4FB0-9CA6-1DF519CBB163}"/>
    <cellStyle name="20% - Accent4 14" xfId="3222" hidden="1" xr:uid="{0D8F5811-15CE-43F1-A672-4460FD9C9D08}"/>
    <cellStyle name="20% - Accent4 14" xfId="3214" hidden="1" xr:uid="{04D4DF8A-D3E2-4172-982C-4C8F9BD9B355}"/>
    <cellStyle name="20% - Accent4 14" xfId="3287" hidden="1" xr:uid="{2D7E5387-AD47-4C58-8F63-5371E4B9675C}"/>
    <cellStyle name="20% - Accent4 14" xfId="3237" hidden="1" xr:uid="{5D98F191-911A-499D-8CC2-8DF101F814C6}"/>
    <cellStyle name="20% - Accent4 14" xfId="3356" hidden="1" xr:uid="{B3617E07-AEED-4611-8D3C-A2C43AD119BB}"/>
    <cellStyle name="20% - Accent4 14" xfId="3434" hidden="1" xr:uid="{45101788-C2EF-40E6-BEE9-55B46EC0E99D}"/>
    <cellStyle name="20% - Accent4 14" xfId="3546" hidden="1" xr:uid="{024F0EF6-CBD5-4964-9CF7-DDADD7C4C25C}"/>
    <cellStyle name="20% - Accent4 14" xfId="3457" hidden="1" xr:uid="{A7CEEDED-602A-4B96-9D51-325B084CA304}"/>
    <cellStyle name="20% - Accent4 14" xfId="3449" hidden="1" xr:uid="{47BD8C23-1709-408A-9EF1-33E66F8143BA}"/>
    <cellStyle name="20% - Accent4 14" xfId="3522" hidden="1" xr:uid="{4E8BD305-97EA-453E-B8E2-32171F99C45D}"/>
    <cellStyle name="20% - Accent4 14" xfId="3472" hidden="1" xr:uid="{24F8627C-5604-4212-872C-A7781834C8F4}"/>
    <cellStyle name="20% - Accent4 14" xfId="3591" hidden="1" xr:uid="{A25A06F7-CB3B-4AE8-9A35-7A8A100709EB}"/>
    <cellStyle name="20% - Accent4 14" xfId="3678" hidden="1" xr:uid="{E9AE8F20-9919-40B8-AF2A-5CFDA03316BA}"/>
    <cellStyle name="20% - Accent4 14" xfId="3736" hidden="1" xr:uid="{2C18FC41-068D-4E57-ACA2-2D9EBE6A8028}"/>
    <cellStyle name="20% - Accent4 14" xfId="3775" hidden="1" xr:uid="{B502AA66-C40E-4AD8-AD31-55E1F73AAAD2}"/>
    <cellStyle name="20% - Accent4 14" xfId="3805" hidden="1" xr:uid="{6BD80C8D-8013-40DC-97D5-2BA3EBBBD558}"/>
    <cellStyle name="20% - Accent4 14" xfId="3835" hidden="1" xr:uid="{65E1BF1E-CDF2-4C5D-B584-4A4D0CFF062F}"/>
    <cellStyle name="20% - Accent4 14" xfId="3877" hidden="1" xr:uid="{59A193F7-4BF9-4E59-88F4-9B2318066445}"/>
    <cellStyle name="20% - Accent4 14" xfId="3907" hidden="1" xr:uid="{6612806D-92B4-486C-87FC-1398953EE7B3}"/>
    <cellStyle name="20% - Accent4 14" xfId="3709" hidden="1" xr:uid="{F6B5F019-07AC-4C4B-94B6-482314E86E2F}"/>
    <cellStyle name="20% - Accent4 14" xfId="3938" hidden="1" xr:uid="{7572A0B1-2B1A-4BEE-9590-557D6B1CBBBB}"/>
    <cellStyle name="20% - Accent4 14" xfId="3968" hidden="1" xr:uid="{10701ADA-7DC6-4D52-B139-33CF5B66072A}"/>
    <cellStyle name="20% - Accent4 14" xfId="3748" hidden="1" xr:uid="{3968EDFA-B575-44A0-B179-07715617C986}"/>
    <cellStyle name="20% - Accent4 14" xfId="4019" hidden="1" xr:uid="{2E80F50A-7718-4719-A98C-2A9BF9EDA43C}"/>
    <cellStyle name="20% - Accent4 14" xfId="4050" hidden="1" xr:uid="{241931C2-CB4D-41EB-8107-C40F60201F87}"/>
    <cellStyle name="20% - Accent4 14" xfId="4080" hidden="1" xr:uid="{917F782B-8007-4391-97F7-B9BD176F1317}"/>
    <cellStyle name="20% - Accent4 14" xfId="4110" hidden="1" xr:uid="{AC671873-711F-49A4-91D1-D65FDE7234E1}"/>
    <cellStyle name="20% - Accent4 14" xfId="4152" hidden="1" xr:uid="{D3D80BEE-58D4-4262-94B9-77B78E633695}"/>
    <cellStyle name="20% - Accent4 14" xfId="4182" hidden="1" xr:uid="{AFFF8F12-B393-4A27-ACBA-A435FB04C7A7}"/>
    <cellStyle name="20% - Accent4 14" xfId="3992" hidden="1" xr:uid="{FA58EB19-202D-4E89-9090-837C968420FC}"/>
    <cellStyle name="20% - Accent4 14" xfId="4213" hidden="1" xr:uid="{E5C92B48-8A0F-4FE0-8038-EBAA3F778BF3}"/>
    <cellStyle name="20% - Accent4 14" xfId="4243" hidden="1" xr:uid="{8AE32DF5-BB28-4594-B86A-421120FE9170}"/>
    <cellStyle name="20% - Accent4 14" xfId="9399" hidden="1" xr:uid="{22DF6CA5-5DBE-4972-912D-8DADB84D1599}"/>
    <cellStyle name="20% - Accent4 14" xfId="5433" hidden="1" xr:uid="{A6190C95-D1F0-4291-88CD-7B65A6E5E90A}"/>
    <cellStyle name="20% - Accent4 14" xfId="8254" hidden="1" xr:uid="{9BFB9A13-A5D8-4499-AE61-0BBF24FE49AB}"/>
    <cellStyle name="20% - Accent4 14" xfId="8360" hidden="1" xr:uid="{FBB52297-F4FA-40A4-A67D-28DBDD70E52C}"/>
    <cellStyle name="20% - Accent4 14" xfId="8271" hidden="1" xr:uid="{77039AE6-2A62-4C85-BF7D-00FA698C086A}"/>
    <cellStyle name="20% - Accent4 14" xfId="8263" hidden="1" xr:uid="{035B7AA1-E6B6-43DB-BEC3-0FB321B2AD03}"/>
    <cellStyle name="20% - Accent4 14" xfId="8336" hidden="1" xr:uid="{608B5518-4E78-4704-8233-5711864BBC9C}"/>
    <cellStyle name="20% - Accent4 14" xfId="8286" hidden="1" xr:uid="{D4CAE192-0159-465C-ADB8-8C2155354F28}"/>
    <cellStyle name="20% - Accent4 14" xfId="8405" hidden="1" xr:uid="{30D139D9-EAFE-42BC-9C01-C90AE8430D52}"/>
    <cellStyle name="20% - Accent4 14" xfId="8471" hidden="1" xr:uid="{BEFB6B74-4ED8-4F58-8D1A-8A91DF8CA859}"/>
    <cellStyle name="20% - Accent4 14" xfId="8578" hidden="1" xr:uid="{158A282A-FA84-45C2-82B8-7AFAC700B1C7}"/>
    <cellStyle name="20% - Accent4 14" xfId="8489" hidden="1" xr:uid="{6BE49A05-369A-4AFE-B140-B2010CAB72BA}"/>
    <cellStyle name="20% - Accent4 14" xfId="8481" hidden="1" xr:uid="{89957821-A183-4E57-8FC2-573C124F290B}"/>
    <cellStyle name="20% - Accent4 14" xfId="8554" hidden="1" xr:uid="{395DDF8C-19A9-4E74-AE25-8B4AC58223BB}"/>
    <cellStyle name="20% - Accent4 14" xfId="8504" hidden="1" xr:uid="{FED29B8F-481D-4142-859D-6FFBDE73D0CF}"/>
    <cellStyle name="20% - Accent4 14" xfId="8623" hidden="1" xr:uid="{8DF49A74-3A88-4FF6-98D4-1DA4887247E6}"/>
    <cellStyle name="20% - Accent4 14" xfId="8710" hidden="1" xr:uid="{A7475114-B6B0-4FBE-8B29-A17311B05E9B}"/>
    <cellStyle name="20% - Accent4 14" xfId="8761" hidden="1" xr:uid="{0A66FDA7-E161-4E76-B134-5414B4C3C681}"/>
    <cellStyle name="20% - Accent4 14" xfId="8800" hidden="1" xr:uid="{9AE14B53-A740-4B0E-9E2E-E48A447DF1B7}"/>
    <cellStyle name="20% - Accent4 14" xfId="8830" hidden="1" xr:uid="{7197E227-537D-469A-8F83-A03AC46DB35D}"/>
    <cellStyle name="20% - Accent4 14" xfId="8860" hidden="1" xr:uid="{3006B1C6-C3F2-4073-A0D4-D7112B22AB67}"/>
    <cellStyle name="20% - Accent4 14" xfId="8902" hidden="1" xr:uid="{EA4008A5-656C-48B0-A334-79925E2E50BA}"/>
    <cellStyle name="20% - Accent4 14" xfId="8932" hidden="1" xr:uid="{48E1C266-FF36-4CBC-ABBB-23BAA0CF837F}"/>
    <cellStyle name="20% - Accent4 14" xfId="8734" hidden="1" xr:uid="{562C74B9-8674-47CB-A250-9D6A44FE8047}"/>
    <cellStyle name="20% - Accent4 14" xfId="8963" hidden="1" xr:uid="{49B95DC8-81F1-497E-973F-3049CE903523}"/>
    <cellStyle name="20% - Accent4 14" xfId="8993" hidden="1" xr:uid="{FCE94903-58B5-48A9-B84B-F92221BAFADA}"/>
    <cellStyle name="20% - Accent4 14" xfId="8773" hidden="1" xr:uid="{9B71A96F-4798-4905-8689-2E05E21C1E67}"/>
    <cellStyle name="20% - Accent4 14" xfId="9044" hidden="1" xr:uid="{8060F5C6-42CF-4211-9EE4-B7306E0D3B94}"/>
    <cellStyle name="20% - Accent4 14" xfId="9075" hidden="1" xr:uid="{7D297728-EE90-4759-BB07-13E5B90DF45C}"/>
    <cellStyle name="20% - Accent4 14" xfId="9105" hidden="1" xr:uid="{CC068015-FBE4-4902-913C-29C2FC5DF74B}"/>
    <cellStyle name="20% - Accent4 14" xfId="9135" hidden="1" xr:uid="{B40736D4-52DE-49DA-805F-E2FDE5585221}"/>
    <cellStyle name="20% - Accent4 14" xfId="9177" hidden="1" xr:uid="{22F21995-73DA-42C4-9DD2-090A70549381}"/>
    <cellStyle name="20% - Accent4 14" xfId="9207" hidden="1" xr:uid="{67308E03-26F5-4878-B2AD-50D6CB39AB0B}"/>
    <cellStyle name="20% - Accent4 14" xfId="9017" hidden="1" xr:uid="{C279C915-E45B-4684-96F0-DA05FCDA0D3D}"/>
    <cellStyle name="20% - Accent4 14" xfId="9238" hidden="1" xr:uid="{785DAE8E-D9D7-41DC-A7CA-FD782226653B}"/>
    <cellStyle name="20% - Accent4 14" xfId="9268" hidden="1" xr:uid="{B8263F55-5AF5-4721-9877-601316CDD225}"/>
    <cellStyle name="20% - Accent4 15" xfId="4690" hidden="1" xr:uid="{53E7E1F1-470E-458B-B125-4F43A6208C39}"/>
    <cellStyle name="20% - Accent4 15" xfId="9428" hidden="1" xr:uid="{2F53062F-76F3-4C50-AE00-63F44D10EA46}"/>
    <cellStyle name="20% - Accent4 16" xfId="4491" hidden="1" xr:uid="{94DC30E9-8927-49AD-A2E8-3A0977F20233}"/>
    <cellStyle name="20% - Accent4 16" xfId="9350" hidden="1" xr:uid="{403E25B8-5E55-487F-8AC9-8F079AE1C8B7}"/>
    <cellStyle name="20% - Accent4 17" xfId="4721" hidden="1" xr:uid="{2E4CF4E5-577E-43A2-82D7-DCC60FEC8057}"/>
    <cellStyle name="20% - Accent4 17" xfId="9459" hidden="1" xr:uid="{1F17A714-F125-4EB0-B295-1E5F44CE4D27}"/>
    <cellStyle name="20% - Accent4 18" xfId="4751" hidden="1" xr:uid="{680957F8-082F-47AA-9395-4A027816F3C7}"/>
    <cellStyle name="20% - Accent4 18" xfId="9489" hidden="1" xr:uid="{F148CDFF-D27D-4FF8-8042-86630962499C}"/>
    <cellStyle name="20% - Accent4 19" xfId="4530" hidden="1" xr:uid="{1C179C27-1ED2-4541-89BE-CBF91AEAA53C}"/>
    <cellStyle name="20% - Accent4 19" xfId="9359" hidden="1" xr:uid="{58EE46C5-06E2-4A7C-A38E-3CF120B057F6}"/>
    <cellStyle name="20% - Accent4 2" xfId="72" xr:uid="{85205645-AC82-4091-9AA2-9E5CCDBBE741}"/>
    <cellStyle name="20% - Accent4 20" xfId="4802" hidden="1" xr:uid="{2440CEBD-B45E-462B-9072-F2EAAD93C805}"/>
    <cellStyle name="20% - Accent4 20" xfId="9540" hidden="1" xr:uid="{793288E4-E1BA-41CF-B261-0556AE3DCBF9}"/>
    <cellStyle name="20% - Accent4 21" xfId="4833" hidden="1" xr:uid="{9DBCD306-FF0A-4C9D-9CCA-4ABBC5D445F8}"/>
    <cellStyle name="20% - Accent4 21" xfId="9571" hidden="1" xr:uid="{9A840B2E-65BE-4721-9298-5D05483D24E3}"/>
    <cellStyle name="20% - Accent4 22" xfId="4863" hidden="1" xr:uid="{EF6B87E2-5D02-446A-997A-48C86754BE44}"/>
    <cellStyle name="20% - Accent4 22" xfId="9601" hidden="1" xr:uid="{8377144C-74F1-4149-A826-13142CBC5EDB}"/>
    <cellStyle name="20% - Accent4 23" xfId="4893" hidden="1" xr:uid="{947A91A9-A129-4D01-AEEC-C661CC8E0925}"/>
    <cellStyle name="20% - Accent4 23" xfId="9631" hidden="1" xr:uid="{890A2AA9-738D-41BD-8A37-A264F86CC863}"/>
    <cellStyle name="20% - Accent4 24" xfId="4935" hidden="1" xr:uid="{4B56ABC2-D369-4C13-9AF0-BF193B430051}"/>
    <cellStyle name="20% - Accent4 24" xfId="9673" hidden="1" xr:uid="{FFEFF018-E820-4C7E-A534-61BC7047CE77}"/>
    <cellStyle name="20% - Accent4 25" xfId="4965" hidden="1" xr:uid="{47FA95D6-BB22-4B65-B526-C0D35AF09F09}"/>
    <cellStyle name="20% - Accent4 25" xfId="9703" hidden="1" xr:uid="{44882731-F208-4F9A-9B2B-5812E0ED2CBA}"/>
    <cellStyle name="20% - Accent4 26" xfId="4775" hidden="1" xr:uid="{85C8BAFE-989B-400A-A1CE-DBCD9DEA5023}"/>
    <cellStyle name="20% - Accent4 26" xfId="9513" hidden="1" xr:uid="{5CDA37EA-C38D-4075-8D9E-73421AC7B510}"/>
    <cellStyle name="20% - Accent4 27" xfId="4996" hidden="1" xr:uid="{6A2A2558-20E9-480D-9444-BAD82ED3AF50}"/>
    <cellStyle name="20% - Accent4 27" xfId="9734" hidden="1" xr:uid="{AA3E81CF-32CF-4652-86E8-912E395E99EE}"/>
    <cellStyle name="20% - Accent4 28" xfId="5026" hidden="1" xr:uid="{F52674F3-1C1B-4A0B-8194-9BD8F65E2EF2}"/>
    <cellStyle name="20% - Accent4 28" xfId="9764" hidden="1" xr:uid="{047033BD-5D11-4FA5-AE5A-B7B296EBD8C9}"/>
    <cellStyle name="20% - Accent4 3" xfId="474" hidden="1" xr:uid="{1CD96F0A-FE6A-439D-9F17-B284199C756C}"/>
    <cellStyle name="20% - Accent4 3" xfId="443" hidden="1" xr:uid="{BD32A1EF-96C0-406D-B19C-75E504E7A3DF}"/>
    <cellStyle name="20% - Accent4 3" xfId="495" hidden="1" xr:uid="{4F6AE7D9-1CDB-47F8-B986-F393A2514FEB}"/>
    <cellStyle name="20% - Accent4 3" xfId="617" hidden="1" xr:uid="{F0809B56-A65D-4BF3-AFCB-F40EE72434A7}"/>
    <cellStyle name="20% - Accent4 3" xfId="638" hidden="1" xr:uid="{24A07930-7C76-470E-8900-9B4C5C6A80DC}"/>
    <cellStyle name="20% - Accent4 3" xfId="657" hidden="1" xr:uid="{1939C89C-F9EF-43F7-BD4C-F403F95E95DA}"/>
    <cellStyle name="20% - Accent4 3" xfId="675" hidden="1" xr:uid="{F49CA133-AB81-4893-B7B0-8E8077BBB4B0}"/>
    <cellStyle name="20% - Accent4 3" xfId="701" hidden="1" xr:uid="{DFAB3C4C-4A86-4808-B27B-0076B5A0E9CC}"/>
    <cellStyle name="20% - Accent4 3" xfId="726" hidden="1" xr:uid="{F8B26918-3525-4C17-AE33-AFEA84F82A4F}"/>
    <cellStyle name="20% - Accent4 3" xfId="829" hidden="1" xr:uid="{A66C28EE-1D77-4A8A-9FD2-0FD72475EBA9}"/>
    <cellStyle name="20% - Accent4 3" xfId="850" hidden="1" xr:uid="{3AB68D12-EFCB-4246-AD33-D7F47FF74FA9}"/>
    <cellStyle name="20% - Accent4 3" xfId="869" hidden="1" xr:uid="{2DBB8F89-6A8C-4988-A7B9-06C8350455BB}"/>
    <cellStyle name="20% - Accent4 3" xfId="887" hidden="1" xr:uid="{3FCBE93D-2D9E-4F29-AA36-E60F170E28D5}"/>
    <cellStyle name="20% - Accent4 3" xfId="804" hidden="1" xr:uid="{30327AC9-8F90-4C4D-B2B3-1EEFA98423BC}"/>
    <cellStyle name="20% - Accent4 3" xfId="793" hidden="1" xr:uid="{8B15CE84-83A3-4BBC-93B2-FE403D1F5B26}"/>
    <cellStyle name="20% - Accent4 3" xfId="989" hidden="1" xr:uid="{6D3A8EFB-9070-4F42-8E2D-5106D876E154}"/>
    <cellStyle name="20% - Accent4 3" xfId="1010" hidden="1" xr:uid="{DD86C16B-C793-402B-811F-D628D6E23AD5}"/>
    <cellStyle name="20% - Accent4 3" xfId="1029" hidden="1" xr:uid="{51265C77-98D5-4943-B7E5-AA53013693DD}"/>
    <cellStyle name="20% - Accent4 3" xfId="1047" hidden="1" xr:uid="{E8184C6D-DBE2-44A0-9A6B-49CD4EA6FF68}"/>
    <cellStyle name="20% - Accent4 3" xfId="970" hidden="1" xr:uid="{17AD8D3D-88BE-46DD-B5EB-7BFA02BA0277}"/>
    <cellStyle name="20% - Accent4 3" xfId="960" hidden="1" xr:uid="{5214D9D3-8FD5-489E-842F-F6AA2B787761}"/>
    <cellStyle name="20% - Accent4 3" xfId="1151" hidden="1" xr:uid="{3DD2AC8B-574B-426E-9DF3-D952E9983F9C}"/>
    <cellStyle name="20% - Accent4 3" xfId="1172" hidden="1" xr:uid="{BB1B11B4-5435-483E-8617-2F7A9C85DD57}"/>
    <cellStyle name="20% - Accent4 3" xfId="1191" hidden="1" xr:uid="{3D78C6D3-0428-47E4-B0C9-BA7019459C6E}"/>
    <cellStyle name="20% - Accent4 3" xfId="1209" hidden="1" xr:uid="{3ED4BACC-B5CD-4703-9591-06F54C62B1C3}"/>
    <cellStyle name="20% - Accent4 3" xfId="813" hidden="1" xr:uid="{8B928FFE-028A-400D-B3BD-1167B128E3A1}"/>
    <cellStyle name="20% - Accent4 3" xfId="396" hidden="1" xr:uid="{49EF7A3B-39B1-42D1-96B3-4BFF96489C4F}"/>
    <cellStyle name="20% - Accent4 3" xfId="1297" hidden="1" xr:uid="{C4C16C6C-EE1E-46F5-B3B1-725E9624C173}"/>
    <cellStyle name="20% - Accent4 3" xfId="1318" hidden="1" xr:uid="{7EEE1449-FE01-4557-8345-74A8052C6F52}"/>
    <cellStyle name="20% - Accent4 3" xfId="1337" hidden="1" xr:uid="{380D804B-E6DA-4460-A08A-B80A3B6EC63D}"/>
    <cellStyle name="20% - Accent4 3" xfId="1355" hidden="1" xr:uid="{B6E76BF2-EF04-40EC-8309-895D4F049787}"/>
    <cellStyle name="20% - Accent4 3" xfId="1446" hidden="1" xr:uid="{21704E88-A784-4983-938F-1475CC88A12F}"/>
    <cellStyle name="20% - Accent4 3" xfId="1473" hidden="1" xr:uid="{BC1D9CED-8A76-407E-A409-CBEF268872A1}"/>
    <cellStyle name="20% - Accent4 3" xfId="1579" hidden="1" xr:uid="{FAD81A9E-7FB5-42B2-BFAC-DAEA8025FB9E}"/>
    <cellStyle name="20% - Accent4 3" xfId="1600" hidden="1" xr:uid="{EA8D8AED-A249-4801-AFF2-0F15AE33D247}"/>
    <cellStyle name="20% - Accent4 3" xfId="1619" hidden="1" xr:uid="{26278201-11B1-4E3F-9500-91E41FC17B08}"/>
    <cellStyle name="20% - Accent4 3" xfId="1637" hidden="1" xr:uid="{50E6F0C1-7F8C-466C-9591-6DD2634AA337}"/>
    <cellStyle name="20% - Accent4 3" xfId="1663" hidden="1" xr:uid="{38E6EF79-3F39-46BF-A907-5A895D3C08DD}"/>
    <cellStyle name="20% - Accent4 3" xfId="1688" hidden="1" xr:uid="{8A0B0ADB-8338-4111-841F-55F0C0CCAC76}"/>
    <cellStyle name="20% - Accent4 3" xfId="1791" hidden="1" xr:uid="{9BB234CA-1FF5-439E-BFDC-C4DC56A6B020}"/>
    <cellStyle name="20% - Accent4 3" xfId="1812" hidden="1" xr:uid="{E2140A3C-850A-45B7-929A-AF6BFC83DE60}"/>
    <cellStyle name="20% - Accent4 3" xfId="1831" hidden="1" xr:uid="{89F402D7-4DCE-44B3-877D-730A2F71AAB7}"/>
    <cellStyle name="20% - Accent4 3" xfId="1849" hidden="1" xr:uid="{B3BC448A-FA0E-4019-9F91-B6B9A9382C2A}"/>
    <cellStyle name="20% - Accent4 3" xfId="1766" hidden="1" xr:uid="{20928EB9-58BB-4038-AC42-9DDA89085B19}"/>
    <cellStyle name="20% - Accent4 3" xfId="1755" hidden="1" xr:uid="{A8803A5F-DDDD-4971-B44B-7CB3909ED258}"/>
    <cellStyle name="20% - Accent4 3" xfId="1951" hidden="1" xr:uid="{C458C7CF-0AF1-43D7-983C-E30A18545822}"/>
    <cellStyle name="20% - Accent4 3" xfId="1972" hidden="1" xr:uid="{E3B706CB-9252-43E6-A912-B359E844398C}"/>
    <cellStyle name="20% - Accent4 3" xfId="1991" hidden="1" xr:uid="{E43FF42A-FE29-4498-B799-91FD611475D9}"/>
    <cellStyle name="20% - Accent4 3" xfId="2009" hidden="1" xr:uid="{5A4D6584-8115-4337-A5A3-698365CF513A}"/>
    <cellStyle name="20% - Accent4 3" xfId="1932" hidden="1" xr:uid="{C1468401-0B77-44EC-9FFF-DF5788E451D3}"/>
    <cellStyle name="20% - Accent4 3" xfId="1922" hidden="1" xr:uid="{54E66E4C-7967-4385-ABF2-FF461C801AA5}"/>
    <cellStyle name="20% - Accent4 3" xfId="2113" hidden="1" xr:uid="{83E5FB9B-B3DC-4928-AF0F-774D9757A6B5}"/>
    <cellStyle name="20% - Accent4 3" xfId="2134" hidden="1" xr:uid="{5ED31A13-F787-40E7-9A82-1760DF173ED5}"/>
    <cellStyle name="20% - Accent4 3" xfId="2153" hidden="1" xr:uid="{35D55397-4B27-43BA-B89B-38B70998988B}"/>
    <cellStyle name="20% - Accent4 3" xfId="2171" hidden="1" xr:uid="{17299363-8DCC-4F56-9741-0830E84CDA11}"/>
    <cellStyle name="20% - Accent4 3" xfId="1775" hidden="1" xr:uid="{8DA286B9-FDA7-4C9A-8CC5-9A04FF37D8F6}"/>
    <cellStyle name="20% - Accent4 3" xfId="1399" hidden="1" xr:uid="{BC0C329B-D3BF-4A6C-943E-1A85514AA3AB}"/>
    <cellStyle name="20% - Accent4 3" xfId="2259" hidden="1" xr:uid="{1BE463E6-2C0D-4555-96DE-DE3C6CC0D38C}"/>
    <cellStyle name="20% - Accent4 3" xfId="2280" hidden="1" xr:uid="{306B72AD-26FC-4342-9456-DDC5B992B954}"/>
    <cellStyle name="20% - Accent4 3" xfId="2299" hidden="1" xr:uid="{62C36EE9-A130-40C5-AACF-E05A1C4C8065}"/>
    <cellStyle name="20% - Accent4 3" xfId="2317" hidden="1" xr:uid="{F9DF9C25-8C70-4B6F-B8C2-546B8805A691}"/>
    <cellStyle name="20% - Accent4 3" xfId="2334" hidden="1" xr:uid="{FABA3ABC-317B-44F4-A72A-67078461326D}"/>
    <cellStyle name="20% - Accent4 3" xfId="2355" hidden="1" xr:uid="{50D70B4E-22DD-47FB-82D9-050794B6D26B}"/>
    <cellStyle name="20% - Accent4 3" xfId="2435" hidden="1" xr:uid="{770D4200-F2EF-485F-A69A-95B84249CF49}"/>
    <cellStyle name="20% - Accent4 3" xfId="2456" hidden="1" xr:uid="{BA521687-3703-4126-91BE-79D136DDF0A0}"/>
    <cellStyle name="20% - Accent4 3" xfId="2475" hidden="1" xr:uid="{133B2672-D9D6-4F1C-AFD4-D3ACB48047BB}"/>
    <cellStyle name="20% - Accent4 3" xfId="2493" hidden="1" xr:uid="{B9529959-9D21-452F-BD4E-25EEB6EE5E8E}"/>
    <cellStyle name="20% - Accent4 3" xfId="2519" hidden="1" xr:uid="{E33763F8-F066-4050-90FF-74D540679355}"/>
    <cellStyle name="20% - Accent4 3" xfId="2544" hidden="1" xr:uid="{3A1C3D0F-C7E2-4147-B225-220FB7F9CBDE}"/>
    <cellStyle name="20% - Accent4 3" xfId="2647" hidden="1" xr:uid="{054DCD83-D123-42EF-85E4-D83728C81069}"/>
    <cellStyle name="20% - Accent4 3" xfId="2668" hidden="1" xr:uid="{DA686086-46D3-4F6A-949A-439C3D4F439A}"/>
    <cellStyle name="20% - Accent4 3" xfId="2687" hidden="1" xr:uid="{046A8A6C-BF20-4396-BB81-6BDED15C78AD}"/>
    <cellStyle name="20% - Accent4 3" xfId="2705" hidden="1" xr:uid="{0325AC58-4ECB-49CF-A3A0-1B38DBCB7267}"/>
    <cellStyle name="20% - Accent4 3" xfId="2622" hidden="1" xr:uid="{1F46D99E-E7A1-490D-9EF3-C3165A719948}"/>
    <cellStyle name="20% - Accent4 3" xfId="2611" hidden="1" xr:uid="{68333A98-B9C7-48DD-9754-5BD7ADB011A3}"/>
    <cellStyle name="20% - Accent4 3" xfId="2807" hidden="1" xr:uid="{4EBDB876-3A51-487B-A9AF-0EE5219C4F58}"/>
    <cellStyle name="20% - Accent4 3" xfId="2828" hidden="1" xr:uid="{CE2803EB-826C-4B89-B527-33022B438E03}"/>
    <cellStyle name="20% - Accent4 3" xfId="2847" hidden="1" xr:uid="{D74C0AC8-4BBE-4522-904E-73D964475312}"/>
    <cellStyle name="20% - Accent4 3" xfId="2865" hidden="1" xr:uid="{2E8376A3-25D1-456D-8AE2-D64F444FB6DB}"/>
    <cellStyle name="20% - Accent4 3" xfId="2788" hidden="1" xr:uid="{89B6E3E2-515B-4B2D-9314-161B09349092}"/>
    <cellStyle name="20% - Accent4 3" xfId="2778" hidden="1" xr:uid="{95B984E5-71A2-4A15-ACD4-0DFAEE61BD2C}"/>
    <cellStyle name="20% - Accent4 3" xfId="2969" hidden="1" xr:uid="{08D789A7-8F15-4D29-A97B-F87680117CFE}"/>
    <cellStyle name="20% - Accent4 3" xfId="2990" hidden="1" xr:uid="{AF3F2056-2A10-40D6-A442-16893624FA54}"/>
    <cellStyle name="20% - Accent4 3" xfId="3009" hidden="1" xr:uid="{0EB212C1-0166-4D7F-A5B9-3E7349EA2CF8}"/>
    <cellStyle name="20% - Accent4 3" xfId="3027" hidden="1" xr:uid="{224CE422-CCA3-4564-BC2D-90D866E3141E}"/>
    <cellStyle name="20% - Accent4 3" xfId="2631" hidden="1" xr:uid="{129A92C6-9734-4DDF-9F6D-4FA3F63F31BD}"/>
    <cellStyle name="20% - Accent4 3" xfId="1459" hidden="1" xr:uid="{6604C1B0-B8E2-4CEE-B2E8-5213CF793DC2}"/>
    <cellStyle name="20% - Accent4 3" xfId="3115" hidden="1" xr:uid="{B8447DE0-7022-459B-804C-EA9336BF8BA2}"/>
    <cellStyle name="20% - Accent4 3" xfId="3136" hidden="1" xr:uid="{2E076390-A3E9-4594-ADAF-0CD46B6C54AF}"/>
    <cellStyle name="20% - Accent4 3" xfId="3155" hidden="1" xr:uid="{C4014300-521A-43EF-B3FC-F87675F7B32E}"/>
    <cellStyle name="20% - Accent4 3" xfId="3173" hidden="1" xr:uid="{370B5AFE-1D88-460F-AB56-372CF9E17E78}"/>
    <cellStyle name="20% - Accent4 3" xfId="4335" hidden="1" xr:uid="{6648536E-799D-48CD-8CF4-80FE8E7C05E8}"/>
    <cellStyle name="20% - Accent4 3" xfId="5097" hidden="1" xr:uid="{CD7B26D8-A92D-493F-902D-A1AE449BF7ED}"/>
    <cellStyle name="20% - Accent4 3" xfId="5565" hidden="1" xr:uid="{4719CCB8-BC0F-4D46-8CFA-7955F61EA485}"/>
    <cellStyle name="20% - Accent4 3" xfId="5586" hidden="1" xr:uid="{5646E7A4-FD47-48F7-BEA3-2B4F0BB2F93D}"/>
    <cellStyle name="20% - Accent4 3" xfId="5666" hidden="1" xr:uid="{A973A0A8-17C7-428A-AEE5-2479C49D40C5}"/>
    <cellStyle name="20% - Accent4 3" xfId="5687" hidden="1" xr:uid="{22285532-740F-4BF6-9ABE-E9E23FE608BB}"/>
    <cellStyle name="20% - Accent4 3" xfId="5706" hidden="1" xr:uid="{69591D6B-9F35-4067-99F5-98E3D01ACBDC}"/>
    <cellStyle name="20% - Accent4 3" xfId="5724" hidden="1" xr:uid="{F60C3B23-D3A7-455B-A077-3336BDA8DA63}"/>
    <cellStyle name="20% - Accent4 3" xfId="5750" hidden="1" xr:uid="{6D3BD205-A715-475A-8A51-AEE0B9291847}"/>
    <cellStyle name="20% - Accent4 3" xfId="5775" hidden="1" xr:uid="{D6CBFF54-8934-450E-AA06-66041036C1D1}"/>
    <cellStyle name="20% - Accent4 3" xfId="5878" hidden="1" xr:uid="{944956E5-0A03-4C8A-8D9A-B438D913BD30}"/>
    <cellStyle name="20% - Accent4 3" xfId="5899" hidden="1" xr:uid="{F9160F4D-257D-4153-B381-0FEEC764FFC5}"/>
    <cellStyle name="20% - Accent4 3" xfId="5918" hidden="1" xr:uid="{72F63518-3107-48F2-B4F3-4976FD699CD9}"/>
    <cellStyle name="20% - Accent4 3" xfId="5936" hidden="1" xr:uid="{04030A05-4FBA-466E-B612-462DD612238D}"/>
    <cellStyle name="20% - Accent4 3" xfId="5853" hidden="1" xr:uid="{6A58BF75-B4C5-4550-96BA-838B7641E145}"/>
    <cellStyle name="20% - Accent4 3" xfId="5842" hidden="1" xr:uid="{E3CFDCA4-486F-44DC-BFAA-871B8FF71E40}"/>
    <cellStyle name="20% - Accent4 3" xfId="6038" hidden="1" xr:uid="{354A57B5-61EA-4D84-9EAF-9A92E93D20DE}"/>
    <cellStyle name="20% - Accent4 3" xfId="6059" hidden="1" xr:uid="{0649B850-D2F9-4465-A8FA-7C5E780BC21D}"/>
    <cellStyle name="20% - Accent4 3" xfId="6078" hidden="1" xr:uid="{0D853D81-189B-4BCE-A801-061769D950AC}"/>
    <cellStyle name="20% - Accent4 3" xfId="6096" hidden="1" xr:uid="{0A6CD964-BD11-445E-9971-485142DFEEA9}"/>
    <cellStyle name="20% - Accent4 3" xfId="6019" hidden="1" xr:uid="{75C287E3-A4BC-481C-ADC0-17CAD5B2C3DF}"/>
    <cellStyle name="20% - Accent4 3" xfId="6009" hidden="1" xr:uid="{CAD7AE8B-4036-437A-AFDD-BE7B6BA65834}"/>
    <cellStyle name="20% - Accent4 3" xfId="6200" hidden="1" xr:uid="{2731DDA3-5F91-447A-9947-25640E29DC7B}"/>
    <cellStyle name="20% - Accent4 3" xfId="6221" hidden="1" xr:uid="{3809D6BD-7D01-4FC2-8ACC-31250A2A901C}"/>
    <cellStyle name="20% - Accent4 3" xfId="6240" hidden="1" xr:uid="{96440F58-5945-4F35-B2A3-3B490911D1E7}"/>
    <cellStyle name="20% - Accent4 3" xfId="6258" hidden="1" xr:uid="{39420D14-1BFB-4A54-A36A-BA58E5D88320}"/>
    <cellStyle name="20% - Accent4 3" xfId="5862" hidden="1" xr:uid="{304A9322-DC85-4CAF-94F1-E99FDEABA5CF}"/>
    <cellStyle name="20% - Accent4 3" xfId="5518" hidden="1" xr:uid="{03C5E96E-2D8A-4FF1-890B-87579BC975F3}"/>
    <cellStyle name="20% - Accent4 3" xfId="6346" hidden="1" xr:uid="{8DE08776-EC87-44A3-9A56-5AD541BF668A}"/>
    <cellStyle name="20% - Accent4 3" xfId="6367" hidden="1" xr:uid="{CFFD38A6-3403-44E8-8FF5-250922C05F68}"/>
    <cellStyle name="20% - Accent4 3" xfId="6386" hidden="1" xr:uid="{7D6D9CF6-759F-4741-AA51-DCF96191F3F6}"/>
    <cellStyle name="20% - Accent4 3" xfId="6404" hidden="1" xr:uid="{C75F81CA-C11E-4FB2-885C-4E6EF20EAB61}"/>
    <cellStyle name="20% - Accent4 3" xfId="6495" hidden="1" xr:uid="{B47FB065-1D19-4EF2-ABCB-3ED6399060F2}"/>
    <cellStyle name="20% - Accent4 3" xfId="6522" hidden="1" xr:uid="{02D1411E-2363-4179-8468-6EA55A642B64}"/>
    <cellStyle name="20% - Accent4 3" xfId="6628" hidden="1" xr:uid="{61F8BD4D-2F15-4D14-85E6-833481549116}"/>
    <cellStyle name="20% - Accent4 3" xfId="6649" hidden="1" xr:uid="{9F2F19B3-2B1A-4915-83C2-5C25F8996C09}"/>
    <cellStyle name="20% - Accent4 3" xfId="6668" hidden="1" xr:uid="{6567BB80-E360-44D9-850B-23B11DFA84CD}"/>
    <cellStyle name="20% - Accent4 3" xfId="6686" hidden="1" xr:uid="{ADFDB25A-036B-45D7-A2A8-21EC90587C25}"/>
    <cellStyle name="20% - Accent4 3" xfId="6712" hidden="1" xr:uid="{BFAE458D-2925-42A2-84D6-74A7BEE94E97}"/>
    <cellStyle name="20% - Accent4 3" xfId="6737" hidden="1" xr:uid="{26615D40-3002-49BB-9BED-320A46ED1F2A}"/>
    <cellStyle name="20% - Accent4 3" xfId="6840" hidden="1" xr:uid="{DC997813-99F2-45DC-A5ED-9342898C64EB}"/>
    <cellStyle name="20% - Accent4 3" xfId="6861" hidden="1" xr:uid="{2D0CF659-4A04-436F-998A-F099D4EE633F}"/>
    <cellStyle name="20% - Accent4 3" xfId="6880" hidden="1" xr:uid="{025D5F80-94A0-409F-91C8-DC1FB868B1BE}"/>
    <cellStyle name="20% - Accent4 3" xfId="6898" hidden="1" xr:uid="{0FBCF545-7CFC-425E-8E7E-DD88D5C604F1}"/>
    <cellStyle name="20% - Accent4 3" xfId="6815" hidden="1" xr:uid="{1DCDA91A-F2EE-4268-B45D-30752C776330}"/>
    <cellStyle name="20% - Accent4 3" xfId="6804" hidden="1" xr:uid="{7444868E-68BC-4298-90F8-652A06EBEF8E}"/>
    <cellStyle name="20% - Accent4 3" xfId="7000" hidden="1" xr:uid="{70699FA7-7E68-49D5-8D64-03D1C2460A7E}"/>
    <cellStyle name="20% - Accent4 3" xfId="7021" hidden="1" xr:uid="{F0E1715C-4F67-4549-A018-DEE48DC50445}"/>
    <cellStyle name="20% - Accent4 3" xfId="7040" hidden="1" xr:uid="{F691FE22-B55B-4143-9DF7-AF0F71BB1DCA}"/>
    <cellStyle name="20% - Accent4 3" xfId="7058" hidden="1" xr:uid="{5E4A93B3-EFAF-4BEF-8947-0264F67C558E}"/>
    <cellStyle name="20% - Accent4 3" xfId="6981" hidden="1" xr:uid="{7CE1D370-9D39-49FA-9B1D-B14E5055D72B}"/>
    <cellStyle name="20% - Accent4 3" xfId="6971" hidden="1" xr:uid="{1CEBA73E-D829-4ADC-B2C7-335832D3E575}"/>
    <cellStyle name="20% - Accent4 3" xfId="7162" hidden="1" xr:uid="{4371943D-C454-4C3E-87DB-7FD6C0F65634}"/>
    <cellStyle name="20% - Accent4 3" xfId="7183" hidden="1" xr:uid="{0E5D1461-89DB-499E-A30A-AC543F6EE260}"/>
    <cellStyle name="20% - Accent4 3" xfId="7202" hidden="1" xr:uid="{2AF3216A-38E0-49EE-8A39-848A3D638D4A}"/>
    <cellStyle name="20% - Accent4 3" xfId="7220" hidden="1" xr:uid="{1597E8F9-76FD-41ED-835E-985427C721C2}"/>
    <cellStyle name="20% - Accent4 3" xfId="6824" hidden="1" xr:uid="{75AC48DF-CF7E-4627-A728-86ACF2F8E901}"/>
    <cellStyle name="20% - Accent4 3" xfId="6448" hidden="1" xr:uid="{03C397D9-D8ED-48AD-99CF-7B2263C77327}"/>
    <cellStyle name="20% - Accent4 3" xfId="7308" hidden="1" xr:uid="{5BAE96F9-9B0C-4E13-A5D9-0C05D39B9735}"/>
    <cellStyle name="20% - Accent4 3" xfId="7329" hidden="1" xr:uid="{439E5698-5A36-4C60-AE08-CF0E05C59533}"/>
    <cellStyle name="20% - Accent4 3" xfId="7348" hidden="1" xr:uid="{8F9E3A87-B57E-4D28-86E2-2F955AEADFC4}"/>
    <cellStyle name="20% - Accent4 3" xfId="7366" hidden="1" xr:uid="{4CB192E1-C8A8-4B28-A557-F7E4AAB0E7CB}"/>
    <cellStyle name="20% - Accent4 3" xfId="7383" hidden="1" xr:uid="{2C974D1D-D37B-462B-9C55-62C34F776801}"/>
    <cellStyle name="20% - Accent4 3" xfId="7404" hidden="1" xr:uid="{13D93F70-54D1-4F26-A2E3-571B0CBFCFF2}"/>
    <cellStyle name="20% - Accent4 3" xfId="7484" hidden="1" xr:uid="{D20C48AD-0E93-47AD-9A31-C27F2F09FDCC}"/>
    <cellStyle name="20% - Accent4 3" xfId="7505" hidden="1" xr:uid="{4D0216B1-0E60-432F-8F05-691877C6BB3D}"/>
    <cellStyle name="20% - Accent4 3" xfId="7524" hidden="1" xr:uid="{F6BF5B56-6036-435C-81AD-507D5697FD0F}"/>
    <cellStyle name="20% - Accent4 3" xfId="7542" hidden="1" xr:uid="{8315E86D-0705-432F-AF44-50ABCD38F022}"/>
    <cellStyle name="20% - Accent4 3" xfId="7568" hidden="1" xr:uid="{17C5882E-2AF2-48AA-A16D-4FD3746226C3}"/>
    <cellStyle name="20% - Accent4 3" xfId="7593" hidden="1" xr:uid="{0444612B-949B-4FB9-9CE4-41A2C7CCA703}"/>
    <cellStyle name="20% - Accent4 3" xfId="7696" hidden="1" xr:uid="{B831C067-0CC3-4C69-945D-22799D7ED8FB}"/>
    <cellStyle name="20% - Accent4 3" xfId="7717" hidden="1" xr:uid="{4F08F76C-6140-4F9B-9D1B-FABD21E36FC9}"/>
    <cellStyle name="20% - Accent4 3" xfId="7736" hidden="1" xr:uid="{7525B4FB-771C-4377-A9A5-D4AB52404588}"/>
    <cellStyle name="20% - Accent4 3" xfId="7754" hidden="1" xr:uid="{7AA3B77F-17F7-4A44-9835-D832D493F63F}"/>
    <cellStyle name="20% - Accent4 3" xfId="7671" hidden="1" xr:uid="{7DBEA3B2-A79E-4C45-8934-94807E933849}"/>
    <cellStyle name="20% - Accent4 3" xfId="7660" hidden="1" xr:uid="{AF3C8748-6E2D-4552-8B35-2147731F515A}"/>
    <cellStyle name="20% - Accent4 3" xfId="7856" hidden="1" xr:uid="{9146077D-3050-4929-8D55-9939FABB6225}"/>
    <cellStyle name="20% - Accent4 3" xfId="7877" hidden="1" xr:uid="{5D5CC357-B3BC-4FE7-A458-6347D4C21C6E}"/>
    <cellStyle name="20% - Accent4 3" xfId="7896" hidden="1" xr:uid="{2B093AF9-AB6D-4D67-98CD-94B16CEA19ED}"/>
    <cellStyle name="20% - Accent4 3" xfId="7914" hidden="1" xr:uid="{6CE8CCE6-8988-4DDD-9FDC-9F59DD1ECCE6}"/>
    <cellStyle name="20% - Accent4 3" xfId="7837" hidden="1" xr:uid="{D451F83B-EDB5-47E7-9C2F-DCF173F9FEC9}"/>
    <cellStyle name="20% - Accent4 3" xfId="7827" hidden="1" xr:uid="{1770DF3D-CC43-4696-A7AE-B5CE6BA79902}"/>
    <cellStyle name="20% - Accent4 3" xfId="8018" hidden="1" xr:uid="{F1A6A9EF-62EE-4586-AEFC-ECF64D6E0B3D}"/>
    <cellStyle name="20% - Accent4 3" xfId="8039" hidden="1" xr:uid="{02B050BF-49F3-4698-B37F-B387433D277B}"/>
    <cellStyle name="20% - Accent4 3" xfId="8058" hidden="1" xr:uid="{A43EE588-0F25-4812-BE18-CABE00664246}"/>
    <cellStyle name="20% - Accent4 3" xfId="8076" hidden="1" xr:uid="{F95CC0D3-AEB8-491E-9BD6-718EC09465CB}"/>
    <cellStyle name="20% - Accent4 3" xfId="7680" hidden="1" xr:uid="{F426EFD5-EA21-4665-96E2-2E6105492499}"/>
    <cellStyle name="20% - Accent4 3" xfId="6508" hidden="1" xr:uid="{5DC7D267-8DE1-41EE-8E06-7C3D97082387}"/>
    <cellStyle name="20% - Accent4 3" xfId="8164" hidden="1" xr:uid="{0B7A16E9-F57D-40A1-821F-8E7E196956D8}"/>
    <cellStyle name="20% - Accent4 3" xfId="8185" hidden="1" xr:uid="{88FD0BF0-106B-4499-BD57-851A72405B26}"/>
    <cellStyle name="20% - Accent4 3" xfId="8204" hidden="1" xr:uid="{C695C0F0-61B1-40B9-A696-709693690150}"/>
    <cellStyle name="20% - Accent4 3" xfId="8222" hidden="1" xr:uid="{A676C9C6-A4F0-4E51-BFCC-162A1416CEE6}"/>
    <cellStyle name="20% - Accent4 3" xfId="9300" hidden="1" xr:uid="{5236A079-C01B-478F-83D3-73E0F9898F09}"/>
    <cellStyle name="20% - Accent4 3" xfId="9834" xr:uid="{35FF5875-C491-4D52-B82F-594F47045ED9}"/>
    <cellStyle name="20% - Accent4 4" xfId="3407" hidden="1" xr:uid="{F3EF8591-D2C4-4DD3-BF81-F2358B24A498}"/>
    <cellStyle name="20% - Accent4 4" xfId="5148" hidden="1" xr:uid="{CF000DB4-4E5A-4F03-B8E4-B12547BF0844}"/>
    <cellStyle name="20% - Accent4 4" xfId="9885" xr:uid="{7675E4C4-22D1-47DE-B4DC-C1C0B924C19F}"/>
    <cellStyle name="20% - Accent4 5" xfId="3411" hidden="1" xr:uid="{938154ED-7BD2-42C1-B450-B4A2081E62F8}"/>
    <cellStyle name="20% - Accent4 5" xfId="5179" hidden="1" xr:uid="{5A70EEA8-BFD3-4879-9FF6-9B07BC4B7CB3}"/>
    <cellStyle name="20% - Accent4 5" xfId="9916" xr:uid="{61B4D2D6-4595-476F-A679-971D29363D3F}"/>
    <cellStyle name="20% - Accent4 6" xfId="4311" hidden="1" xr:uid="{994E9436-A839-4057-96A9-C5AA0AD9482A}"/>
    <cellStyle name="20% - Accent4 6" xfId="5209" hidden="1" xr:uid="{9563438D-AE83-4710-AAE7-C8D1067EF7BD}"/>
    <cellStyle name="20% - Accent4 6" xfId="9946" xr:uid="{F49E8723-5632-4799-9A21-B982DC66EE60}"/>
    <cellStyle name="20% - Accent4 7" xfId="4261" hidden="1" xr:uid="{075695DD-B492-41E2-A7AC-996ED9E6A7CB}"/>
    <cellStyle name="20% - Accent4 7" xfId="5239" hidden="1" xr:uid="{890BD2DA-CFFE-4786-ACAB-215ECACEF673}"/>
    <cellStyle name="20% - Accent4 7" xfId="9976" xr:uid="{2820E905-44BF-4B00-BC7C-C8A4F37AC03F}"/>
    <cellStyle name="20% - Accent4 8" xfId="4380" hidden="1" xr:uid="{1C37935D-00FA-4480-BD89-4B1DC25CCA9D}"/>
    <cellStyle name="20% - Accent4 8" xfId="5281" hidden="1" xr:uid="{2772B6FA-64F8-4823-B400-B38A9CB9F6F0}"/>
    <cellStyle name="20% - Accent4 8" xfId="10018" xr:uid="{5D717777-1C21-4219-8FB7-1EC10E106DBB}"/>
    <cellStyle name="20% - Accent4 9" xfId="4467" hidden="1" xr:uid="{42F8D364-6750-48EA-A5FB-8B3849E50046}"/>
    <cellStyle name="20% - Accent4 9" xfId="5311" hidden="1" xr:uid="{B761594A-FCF3-46F6-BC96-9F9878A0FD23}"/>
    <cellStyle name="20% - Accent4 9" xfId="10048" xr:uid="{70104D56-AFF5-464D-A192-C8B34146CA2E}"/>
    <cellStyle name="20% - Accent5" xfId="43" builtinId="46" customBuiltin="1"/>
    <cellStyle name="20% - Accent5 10" xfId="4521" hidden="1" xr:uid="{56B4A273-8B82-4A46-8BE1-B44C181C7675}"/>
    <cellStyle name="20% - Accent5 10" xfId="5251" hidden="1" xr:uid="{C526363B-9FD0-4374-AA5B-2C564F0FA95F}"/>
    <cellStyle name="20% - Accent5 10" xfId="9988" xr:uid="{BE15669C-2C79-4805-A051-69A6EB94953B}"/>
    <cellStyle name="20% - Accent5 11" xfId="4561" hidden="1" xr:uid="{E1C0D3B5-CB88-4DE8-B155-A95974531B68}"/>
    <cellStyle name="20% - Accent5 11" xfId="5345" hidden="1" xr:uid="{A1AF8E71-4252-4CEE-ACA7-FC59EDBA79AF}"/>
    <cellStyle name="20% - Accent5 11" xfId="10082" xr:uid="{F27C20FF-B524-4ADB-8B3E-3D551E021BA7}"/>
    <cellStyle name="20% - Accent5 12" xfId="4591" hidden="1" xr:uid="{4AF570D2-325D-4F45-ADEC-CA6434CBC4C7}"/>
    <cellStyle name="20% - Accent5 12" xfId="5375" hidden="1" xr:uid="{84B5A337-A060-41B4-966A-92C140C67E19}"/>
    <cellStyle name="20% - Accent5 12" xfId="10112" xr:uid="{7AFE7B40-1E5C-4031-AF1E-B21F60B57138}"/>
    <cellStyle name="20% - Accent5 13" xfId="4621" hidden="1" xr:uid="{45ADBC61-E59B-4DBA-8218-9F501B532D12}"/>
    <cellStyle name="20% - Accent5 13" xfId="5070" hidden="1" xr:uid="{B4C2F125-E6AF-482C-B9D4-F1A71DC96CFF}"/>
    <cellStyle name="20% - Accent5 13" xfId="9807" xr:uid="{9F27EFD7-86F6-4D2C-99FB-AB9D8D470477}"/>
    <cellStyle name="20% - Accent5 14" xfId="4663" hidden="1" xr:uid="{981EBE12-CE08-42E2-82B3-72E5928180F8}"/>
    <cellStyle name="20% - Accent5 14" xfId="268" hidden="1" xr:uid="{83DC5EA9-96E0-4220-A4F5-641B5DAFB530}"/>
    <cellStyle name="20% - Accent5 14" xfId="3208" hidden="1" xr:uid="{66247409-0261-4C04-B91D-B24F646C3947}"/>
    <cellStyle name="20% - Accent5 14" xfId="3314" hidden="1" xr:uid="{37B34D00-C688-49AF-9EE8-EF2AF3BAB5C1}"/>
    <cellStyle name="20% - Accent5 14" xfId="3324" hidden="1" xr:uid="{497A923A-8101-484B-BFCE-A588034622A1}"/>
    <cellStyle name="20% - Accent5 14" xfId="3280" hidden="1" xr:uid="{AA963BDE-97F2-4337-BB71-05199C21CC7F}"/>
    <cellStyle name="20% - Accent5 14" xfId="3338" hidden="1" xr:uid="{1F6B3B8F-BD90-4265-957D-AC73481B002F}"/>
    <cellStyle name="20% - Accent5 14" xfId="3263" hidden="1" xr:uid="{4166F19A-E314-4099-8CC3-A439D8C4F8AA}"/>
    <cellStyle name="20% - Accent5 14" xfId="3344" hidden="1" xr:uid="{C2AA540A-6A2D-4D73-A1A5-4E830F642B53}"/>
    <cellStyle name="20% - Accent5 14" xfId="3437" hidden="1" xr:uid="{9D04CF70-6AF6-4921-B11A-2DFC9D05D77B}"/>
    <cellStyle name="20% - Accent5 14" xfId="3549" hidden="1" xr:uid="{CD2116DC-1D37-435F-AB55-73AF80BF1A5D}"/>
    <cellStyle name="20% - Accent5 14" xfId="3559" hidden="1" xr:uid="{8AB66CB3-598D-48A6-B7B3-A8D8C7BB4DA1}"/>
    <cellStyle name="20% - Accent5 14" xfId="3515" hidden="1" xr:uid="{0383B954-500E-404B-A662-D7A1F641168B}"/>
    <cellStyle name="20% - Accent5 14" xfId="3573" hidden="1" xr:uid="{A30D3930-5A5A-451B-B62A-D46F9F63310D}"/>
    <cellStyle name="20% - Accent5 14" xfId="3498" hidden="1" xr:uid="{D430181D-A2D1-4F65-B74D-0CC057271BD3}"/>
    <cellStyle name="20% - Accent5 14" xfId="3579" hidden="1" xr:uid="{8319DCF2-8BF2-4452-AA9A-1154C0963CB0}"/>
    <cellStyle name="20% - Accent5 14" xfId="3681" hidden="1" xr:uid="{B498DBD5-3851-4222-8167-1EC3D9F9CB4E}"/>
    <cellStyle name="20% - Accent5 14" xfId="3739" hidden="1" xr:uid="{58BF8E1D-0E56-4C41-B345-9350B96CC2FA}"/>
    <cellStyle name="20% - Accent5 14" xfId="3778" hidden="1" xr:uid="{95F003A2-3FE2-4ECA-936A-541FCCE53FD5}"/>
    <cellStyle name="20% - Accent5 14" xfId="3808" hidden="1" xr:uid="{B198D68C-D8F0-40AD-81E1-D38604985FA6}"/>
    <cellStyle name="20% - Accent5 14" xfId="3838" hidden="1" xr:uid="{19021635-D889-4EBF-954D-16A800DBEFA0}"/>
    <cellStyle name="20% - Accent5 14" xfId="3880" hidden="1" xr:uid="{5999B70C-2864-450F-9565-92221A04920A}"/>
    <cellStyle name="20% - Accent5 14" xfId="3910" hidden="1" xr:uid="{08060E0C-A682-408F-A065-6013BE201B27}"/>
    <cellStyle name="20% - Accent5 14" xfId="3847" hidden="1" xr:uid="{7497A631-7D79-45C7-AA58-C745375CF5A0}"/>
    <cellStyle name="20% - Accent5 14" xfId="3941" hidden="1" xr:uid="{C0374950-9E10-47CD-BAC9-FFEE1F100202}"/>
    <cellStyle name="20% - Accent5 14" xfId="3971" hidden="1" xr:uid="{2440FC2D-0CF6-458B-BB24-89217305D0CE}"/>
    <cellStyle name="20% - Accent5 14" xfId="3638" hidden="1" xr:uid="{A9B47672-3740-4570-A324-2901C95D3510}"/>
    <cellStyle name="20% - Accent5 14" xfId="4022" hidden="1" xr:uid="{FB2F839F-379E-45BA-B2F5-0CF9D791AE19}"/>
    <cellStyle name="20% - Accent5 14" xfId="4053" hidden="1" xr:uid="{5E6377E6-C0B0-4566-B5C5-F1C9EFB2D6D5}"/>
    <cellStyle name="20% - Accent5 14" xfId="4083" hidden="1" xr:uid="{B84AA728-42A5-426C-BE98-61159874716B}"/>
    <cellStyle name="20% - Accent5 14" xfId="4113" hidden="1" xr:uid="{5AE42679-3272-41E6-B3A2-513B70ADB6BD}"/>
    <cellStyle name="20% - Accent5 14" xfId="4155" hidden="1" xr:uid="{75A16AF7-548E-44A4-8E60-04DBE4D58E09}"/>
    <cellStyle name="20% - Accent5 14" xfId="4185" hidden="1" xr:uid="{5CF16D25-A96E-44E1-9138-89B6C69CAC51}"/>
    <cellStyle name="20% - Accent5 14" xfId="4122" hidden="1" xr:uid="{51964FA1-01F7-4E7C-8458-1A5DB73BAF18}"/>
    <cellStyle name="20% - Accent5 14" xfId="4216" hidden="1" xr:uid="{21E95BC5-2997-45B6-B2DA-538B733C87FF}"/>
    <cellStyle name="20% - Accent5 14" xfId="4246" hidden="1" xr:uid="{050D3482-F8D0-4143-AC26-51A0ABEC9478}"/>
    <cellStyle name="20% - Accent5 14" xfId="9402" hidden="1" xr:uid="{44D7008A-5879-4E30-9B0C-635FB6C4E88C}"/>
    <cellStyle name="20% - Accent5 14" xfId="5436" hidden="1" xr:uid="{CA8A54D3-18E8-4246-A509-2DE2F4EA3D59}"/>
    <cellStyle name="20% - Accent5 14" xfId="8257" hidden="1" xr:uid="{FB47B2CD-B3F1-4EE0-8D38-3BAB7819A300}"/>
    <cellStyle name="20% - Accent5 14" xfId="8363" hidden="1" xr:uid="{2ADAC703-0E13-4F0E-B109-E24098CE3F99}"/>
    <cellStyle name="20% - Accent5 14" xfId="8373" hidden="1" xr:uid="{8FB5BC63-9C46-40AF-ACEC-B0D00874F9A7}"/>
    <cellStyle name="20% - Accent5 14" xfId="8329" hidden="1" xr:uid="{6C1541B4-3003-4C87-9075-D72D46EB7301}"/>
    <cellStyle name="20% - Accent5 14" xfId="8387" hidden="1" xr:uid="{0B3C296A-69DB-4897-A71A-8EBE50D4C53A}"/>
    <cellStyle name="20% - Accent5 14" xfId="8312" hidden="1" xr:uid="{3FC57DB4-FA29-4F79-A119-1BD540DC5262}"/>
    <cellStyle name="20% - Accent5 14" xfId="8393" hidden="1" xr:uid="{AAE8ACB5-7ACF-4F8A-9372-D370B013DE39}"/>
    <cellStyle name="20% - Accent5 14" xfId="8474" hidden="1" xr:uid="{604F1C7C-8B20-4B0B-90F4-1E7E049E3A7E}"/>
    <cellStyle name="20% - Accent5 14" xfId="8581" hidden="1" xr:uid="{0E04B173-9FF5-4C24-AA6D-44A5917D18B9}"/>
    <cellStyle name="20% - Accent5 14" xfId="8591" hidden="1" xr:uid="{600405A1-9B60-4D02-AF9A-4ABC14550C69}"/>
    <cellStyle name="20% - Accent5 14" xfId="8547" hidden="1" xr:uid="{D7511B74-092D-43E4-9142-A09669CD9C3D}"/>
    <cellStyle name="20% - Accent5 14" xfId="8605" hidden="1" xr:uid="{E0A1637B-687E-4B0B-A5B7-15D068F021AB}"/>
    <cellStyle name="20% - Accent5 14" xfId="8530" hidden="1" xr:uid="{C1989421-5768-4382-83D0-845A8AE1BA5C}"/>
    <cellStyle name="20% - Accent5 14" xfId="8611" hidden="1" xr:uid="{986AAEA1-6B41-4783-B99F-94A37D5315D7}"/>
    <cellStyle name="20% - Accent5 14" xfId="8713" hidden="1" xr:uid="{194805D5-3F30-4FA3-A306-876ECE286601}"/>
    <cellStyle name="20% - Accent5 14" xfId="8764" hidden="1" xr:uid="{ED120811-C7B0-4BEF-8D09-3530DD370287}"/>
    <cellStyle name="20% - Accent5 14" xfId="8803" hidden="1" xr:uid="{FCE0E73D-7A3A-4038-8729-BA4289BB8D62}"/>
    <cellStyle name="20% - Accent5 14" xfId="8833" hidden="1" xr:uid="{C35476F6-774C-449C-8F9F-75AECD7050EF}"/>
    <cellStyle name="20% - Accent5 14" xfId="8863" hidden="1" xr:uid="{6652762F-84F9-441F-94DA-DB952C09F59B}"/>
    <cellStyle name="20% - Accent5 14" xfId="8905" hidden="1" xr:uid="{D482C03B-24CC-4A07-AFC4-631B25AC96AC}"/>
    <cellStyle name="20% - Accent5 14" xfId="8935" hidden="1" xr:uid="{6C3A03BC-431F-474E-8C1C-BA22CAC2110A}"/>
    <cellStyle name="20% - Accent5 14" xfId="8872" hidden="1" xr:uid="{3049B8D2-6BEE-4BCA-B24A-D91B0DD10F57}"/>
    <cellStyle name="20% - Accent5 14" xfId="8966" hidden="1" xr:uid="{537B5DB1-59B0-4EFE-8101-91E6A278715B}"/>
    <cellStyle name="20% - Accent5 14" xfId="8996" hidden="1" xr:uid="{ACCEF3FB-5FBC-4374-9AD1-4BB950E7E529}"/>
    <cellStyle name="20% - Accent5 14" xfId="8670" hidden="1" xr:uid="{715109E7-A820-4C33-9318-7BEDF719D127}"/>
    <cellStyle name="20% - Accent5 14" xfId="9047" hidden="1" xr:uid="{21164471-AE55-4E8D-B8CE-62D72DBB7AF7}"/>
    <cellStyle name="20% - Accent5 14" xfId="9078" hidden="1" xr:uid="{3889D969-F23C-4198-8F2D-BBA47591729D}"/>
    <cellStyle name="20% - Accent5 14" xfId="9108" hidden="1" xr:uid="{21256424-C93F-44D0-A332-19108C02821C}"/>
    <cellStyle name="20% - Accent5 14" xfId="9138" hidden="1" xr:uid="{03AA8010-C743-46EA-9650-B6DDCB27D2DA}"/>
    <cellStyle name="20% - Accent5 14" xfId="9180" hidden="1" xr:uid="{D760EFAE-2E34-44BA-89C6-594040277439}"/>
    <cellStyle name="20% - Accent5 14" xfId="9210" hidden="1" xr:uid="{BC6734FD-44DA-4FDC-A0F6-E21F556650D4}"/>
    <cellStyle name="20% - Accent5 14" xfId="9147" hidden="1" xr:uid="{A0AB5C8E-7FFA-4564-B3E9-69506856E168}"/>
    <cellStyle name="20% - Accent5 14" xfId="9241" hidden="1" xr:uid="{AD51F141-C886-4462-A586-B2D61C886F8D}"/>
    <cellStyle name="20% - Accent5 14" xfId="9271" hidden="1" xr:uid="{D4B7D1F2-DBA0-49F9-877A-B319B2E93FEB}"/>
    <cellStyle name="20% - Accent5 15" xfId="4693" hidden="1" xr:uid="{7D70F570-1B03-4385-A484-389826269FC1}"/>
    <cellStyle name="20% - Accent5 15" xfId="9431" hidden="1" xr:uid="{7C828735-2151-4C42-B8BE-7DCE1EA07AD5}"/>
    <cellStyle name="20% - Accent5 16" xfId="4630" hidden="1" xr:uid="{3F10615A-B576-4BD9-B1CA-8042D728EA79}"/>
    <cellStyle name="20% - Accent5 16" xfId="9369" hidden="1" xr:uid="{A25547D2-2A43-4230-8488-DF27A3244FC1}"/>
    <cellStyle name="20% - Accent5 17" xfId="4724" hidden="1" xr:uid="{E2C3867B-B014-41E5-AA5F-DF2AAD7F46A2}"/>
    <cellStyle name="20% - Accent5 17" xfId="9462" hidden="1" xr:uid="{F2E60874-E872-48A1-A282-F875A68CA571}"/>
    <cellStyle name="20% - Accent5 18" xfId="4754" hidden="1" xr:uid="{84B4AF96-7627-4703-8820-D7EC39A7A3F1}"/>
    <cellStyle name="20% - Accent5 18" xfId="9492" hidden="1" xr:uid="{54794712-8013-4B7C-B474-7F400E92440D}"/>
    <cellStyle name="20% - Accent5 19" xfId="4427" hidden="1" xr:uid="{948978CF-8D96-48C7-B5EF-7FAAA663BB34}"/>
    <cellStyle name="20% - Accent5 19" xfId="9316" hidden="1" xr:uid="{A3B42BA3-F89F-4E76-A1A2-4F8453FB25BB}"/>
    <cellStyle name="20% - Accent5 2" xfId="73" xr:uid="{90EFEF2E-EA81-4E1F-AFF4-1F1EA54AEB39}"/>
    <cellStyle name="20% - Accent5 20" xfId="4805" hidden="1" xr:uid="{36A7A64B-1819-4BF5-BBE5-C6578D878D85}"/>
    <cellStyle name="20% - Accent5 20" xfId="9543" hidden="1" xr:uid="{BA1C2FAB-1505-4469-BC58-844B2752B548}"/>
    <cellStyle name="20% - Accent5 21" xfId="4836" hidden="1" xr:uid="{8E8E7549-7599-451A-8A5C-5EBCD58B3783}"/>
    <cellStyle name="20% - Accent5 21" xfId="9574" hidden="1" xr:uid="{BA35DCF5-EAE0-48CD-9EF1-0C12BF7A2F0D}"/>
    <cellStyle name="20% - Accent5 22" xfId="4866" hidden="1" xr:uid="{EC7D772B-29D0-4BB4-AD9A-2797F36C4044}"/>
    <cellStyle name="20% - Accent5 22" xfId="9604" hidden="1" xr:uid="{E65D090E-297B-49F3-8FB1-F1EAD0D0F161}"/>
    <cellStyle name="20% - Accent5 23" xfId="4896" hidden="1" xr:uid="{6A60C551-7CA7-40B7-AAC1-5379D8B82845}"/>
    <cellStyle name="20% - Accent5 23" xfId="9634" hidden="1" xr:uid="{6AE665BC-3BF6-440E-A09E-85182E937004}"/>
    <cellStyle name="20% - Accent5 24" xfId="4938" hidden="1" xr:uid="{0F9E59A0-4251-4F5C-9E23-D882E0A95579}"/>
    <cellStyle name="20% - Accent5 24" xfId="9676" hidden="1" xr:uid="{A378D59C-C3A4-40D2-92ED-911D02D61E48}"/>
    <cellStyle name="20% - Accent5 25" xfId="4968" hidden="1" xr:uid="{D0BE5928-6181-4AA1-9D22-027A59068506}"/>
    <cellStyle name="20% - Accent5 25" xfId="9706" hidden="1" xr:uid="{F8FE81DA-6CB3-453A-A17E-C7571BE115EA}"/>
    <cellStyle name="20% - Accent5 26" xfId="4905" hidden="1" xr:uid="{F36DF8CC-0569-43AD-9A95-286E0A162F38}"/>
    <cellStyle name="20% - Accent5 26" xfId="9643" hidden="1" xr:uid="{534EC5AB-4AB6-4DD9-B2D7-A9F4EBC98AC8}"/>
    <cellStyle name="20% - Accent5 27" xfId="4999" hidden="1" xr:uid="{AC42A76B-28F8-4A4F-A4CB-25280B57A3AD}"/>
    <cellStyle name="20% - Accent5 27" xfId="9737" hidden="1" xr:uid="{5CBC2BD0-A28D-462E-A594-472CE5706B8B}"/>
    <cellStyle name="20% - Accent5 28" xfId="5029" hidden="1" xr:uid="{8E3895C2-CADA-4767-BF91-D218F4CDB6FE}"/>
    <cellStyle name="20% - Accent5 28" xfId="9767" hidden="1" xr:uid="{53389E10-D5AC-4530-822C-306D072FDDA5}"/>
    <cellStyle name="20% - Accent5 3" xfId="477" hidden="1" xr:uid="{589D8D6B-3A08-4101-A432-067C1FA0041C}"/>
    <cellStyle name="20% - Accent5 3" xfId="446" hidden="1" xr:uid="{FC9AEDE5-6B93-4454-A4C5-EAEF0A3FD76F}"/>
    <cellStyle name="20% - Accent5 3" xfId="492" hidden="1" xr:uid="{A874AB27-4223-4576-B3A4-1C27FAA7B554}"/>
    <cellStyle name="20% - Accent5 3" xfId="515" hidden="1" xr:uid="{947392A3-EB39-4166-9766-DB62DB8CD602}"/>
    <cellStyle name="20% - Accent5 3" xfId="629" hidden="1" xr:uid="{4C2B7399-B48E-443E-8AD8-2331ADA45C5E}"/>
    <cellStyle name="20% - Accent5 3" xfId="649" hidden="1" xr:uid="{5BD50FD9-EEE0-4141-A1E1-D4D4EF3A7A1C}"/>
    <cellStyle name="20% - Accent5 3" xfId="541" hidden="1" xr:uid="{87D66855-8772-46BB-A7DE-E7F5EFE36459}"/>
    <cellStyle name="20% - Accent5 3" xfId="704" hidden="1" xr:uid="{43A11BD8-8A5B-4CAA-BC09-959A3B14A4DA}"/>
    <cellStyle name="20% - Accent5 3" xfId="723" hidden="1" xr:uid="{C70E726D-3DA2-48D3-B8E4-68EA70DD5390}"/>
    <cellStyle name="20% - Accent5 3" xfId="746" hidden="1" xr:uid="{159BAD8C-00F5-47DF-858E-8784EFA57DAA}"/>
    <cellStyle name="20% - Accent5 3" xfId="841" hidden="1" xr:uid="{13FB5EEA-155E-4B92-9FE0-AD73EA64528B}"/>
    <cellStyle name="20% - Accent5 3" xfId="861" hidden="1" xr:uid="{44CD14A4-9AE9-4545-9993-B945A7E1C213}"/>
    <cellStyle name="20% - Accent5 3" xfId="772" hidden="1" xr:uid="{BE71F488-D106-4FA7-96FC-D184F1DE546A}"/>
    <cellStyle name="20% - Accent5 3" xfId="802" hidden="1" xr:uid="{B08EA8FA-D506-4249-BC06-8EA363186467}"/>
    <cellStyle name="20% - Accent5 3" xfId="420" hidden="1" xr:uid="{9E89393F-7B5D-4E6B-A485-E5B5DBF8EADA}"/>
    <cellStyle name="20% - Accent5 3" xfId="913" hidden="1" xr:uid="{1781837F-180A-4CAC-B828-D1228801BC02}"/>
    <cellStyle name="20% - Accent5 3" xfId="1001" hidden="1" xr:uid="{2A41185A-FE20-4304-8C2B-83C381081321}"/>
    <cellStyle name="20% - Accent5 3" xfId="1021" hidden="1" xr:uid="{D562463D-415B-4124-8C33-AFEFBB64FF86}"/>
    <cellStyle name="20% - Accent5 3" xfId="939" hidden="1" xr:uid="{410472D7-46DD-41A0-AB95-8B9B5767B5EE}"/>
    <cellStyle name="20% - Accent5 3" xfId="968" hidden="1" xr:uid="{7869C5E1-B3B3-4613-B25F-C449BA49608F}"/>
    <cellStyle name="20% - Accent5 3" xfId="710" hidden="1" xr:uid="{889F68DC-12A4-4C59-B409-83857CAB2619}"/>
    <cellStyle name="20% - Accent5 3" xfId="1073" hidden="1" xr:uid="{3839F7DF-E309-4259-9C9C-73CCE17376BB}"/>
    <cellStyle name="20% - Accent5 3" xfId="1163" hidden="1" xr:uid="{5E65CC2B-86C8-4BC1-873F-28A87E25202A}"/>
    <cellStyle name="20% - Accent5 3" xfId="1183" hidden="1" xr:uid="{B3BD9D9F-5885-4832-8284-641D688BC1C5}"/>
    <cellStyle name="20% - Accent5 3" xfId="1099" hidden="1" xr:uid="{AE2F3C20-2B12-48C1-8E2B-7F9B44961169}"/>
    <cellStyle name="20% - Accent5 3" xfId="1128" hidden="1" xr:uid="{32478091-28C7-46BF-BDD5-7A821B3DF60C}"/>
    <cellStyle name="20% - Accent5 3" xfId="811" hidden="1" xr:uid="{E6E690B6-F6C8-429F-B0CE-C4FF44FF6A0E}"/>
    <cellStyle name="20% - Accent5 3" xfId="1237" hidden="1" xr:uid="{4C274F8D-256F-4B32-924D-7DE5FC6C4839}"/>
    <cellStyle name="20% - Accent5 3" xfId="1309" hidden="1" xr:uid="{C8B65C07-D253-416B-99F1-240C41A6D443}"/>
    <cellStyle name="20% - Accent5 3" xfId="1329" hidden="1" xr:uid="{F6B5320B-8C8B-4E5C-A3C9-1ABBAED13679}"/>
    <cellStyle name="20% - Accent5 3" xfId="1263" hidden="1" xr:uid="{53D3B6C6-323A-4B29-8853-BD012E08EDA8}"/>
    <cellStyle name="20% - Accent5 3" xfId="1449" hidden="1" xr:uid="{AE5500B8-7D37-4202-85D3-F1BD702295E9}"/>
    <cellStyle name="20% - Accent5 3" xfId="1470" hidden="1" xr:uid="{79EDF6FD-C9CC-44A3-BAB7-F67D8CF43D88}"/>
    <cellStyle name="20% - Accent5 3" xfId="1493" hidden="1" xr:uid="{93F3D3CA-845F-49B4-A53A-FF88F7420403}"/>
    <cellStyle name="20% - Accent5 3" xfId="1591" hidden="1" xr:uid="{AFBBA734-EB3C-4991-943B-D3C6448587D9}"/>
    <cellStyle name="20% - Accent5 3" xfId="1611" hidden="1" xr:uid="{2B767882-3A34-4889-BE03-14B9216B5388}"/>
    <cellStyle name="20% - Accent5 3" xfId="1519" hidden="1" xr:uid="{32726A8E-60DA-43A8-86F3-11B568A002BD}"/>
    <cellStyle name="20% - Accent5 3" xfId="1666" hidden="1" xr:uid="{CE9A1B05-792D-4DF7-A3EE-C4EB6A2517FD}"/>
    <cellStyle name="20% - Accent5 3" xfId="1685" hidden="1" xr:uid="{438036BA-6291-4174-8344-0A32C6F23C33}"/>
    <cellStyle name="20% - Accent5 3" xfId="1708" hidden="1" xr:uid="{EA94EEBA-4DC9-4858-AD9E-9D6665E321D8}"/>
    <cellStyle name="20% - Accent5 3" xfId="1803" hidden="1" xr:uid="{944D59E0-FA63-4EAA-8F5A-A5AEC38DE92C}"/>
    <cellStyle name="20% - Accent5 3" xfId="1823" hidden="1" xr:uid="{9797114E-3E84-4F59-84B4-084C7BA23A59}"/>
    <cellStyle name="20% - Accent5 3" xfId="1734" hidden="1" xr:uid="{FA18307E-324F-4480-9F5A-74E56F7D8C28}"/>
    <cellStyle name="20% - Accent5 3" xfId="1764" hidden="1" xr:uid="{F07EAC19-4528-4DC4-B6D1-DC173472A6E1}"/>
    <cellStyle name="20% - Accent5 3" xfId="1423" hidden="1" xr:uid="{5FAEDD91-061E-4C0E-81E7-C7B6E98BA70B}"/>
    <cellStyle name="20% - Accent5 3" xfId="1875" hidden="1" xr:uid="{C7FC72AE-3F9B-4DA2-A345-B34BED7B8A59}"/>
    <cellStyle name="20% - Accent5 3" xfId="1963" hidden="1" xr:uid="{3D7E8D31-2D1D-418B-B4BD-A97DBCA21AE4}"/>
    <cellStyle name="20% - Accent5 3" xfId="1983" hidden="1" xr:uid="{2FBE3D83-7A8E-430A-957B-F9B42CCD2F63}"/>
    <cellStyle name="20% - Accent5 3" xfId="1901" hidden="1" xr:uid="{22464742-D667-4630-AB7E-FB0014A96514}"/>
    <cellStyle name="20% - Accent5 3" xfId="1930" hidden="1" xr:uid="{6014F6E5-0927-4C7A-9A22-CD41C7863A61}"/>
    <cellStyle name="20% - Accent5 3" xfId="1672" hidden="1" xr:uid="{E45BF339-5638-41A2-96B2-0292BD919B38}"/>
    <cellStyle name="20% - Accent5 3" xfId="2035" hidden="1" xr:uid="{A7B0A9D1-49B0-4F9C-BAE3-78A8CD1787B5}"/>
    <cellStyle name="20% - Accent5 3" xfId="2125" hidden="1" xr:uid="{9A3813AD-39EF-4DF2-BEFD-04F5BD07EF8C}"/>
    <cellStyle name="20% - Accent5 3" xfId="2145" hidden="1" xr:uid="{064DDF83-4300-41B4-90F7-00FE68FBD9EA}"/>
    <cellStyle name="20% - Accent5 3" xfId="2061" hidden="1" xr:uid="{40BD833F-A64D-4AB9-B077-E8C2747CBB8F}"/>
    <cellStyle name="20% - Accent5 3" xfId="2090" hidden="1" xr:uid="{80A2A448-F450-431E-9B56-82F872FFF09B}"/>
    <cellStyle name="20% - Accent5 3" xfId="1773" hidden="1" xr:uid="{BE253971-0D7A-4826-BBBE-7C8A34413463}"/>
    <cellStyle name="20% - Accent5 3" xfId="2199" hidden="1" xr:uid="{CE85C2F6-3EE1-4E14-AD99-981BACFD8D9E}"/>
    <cellStyle name="20% - Accent5 3" xfId="2271" hidden="1" xr:uid="{8DFB5603-0D82-4C15-8A3A-66A2C05ABD2A}"/>
    <cellStyle name="20% - Accent5 3" xfId="2291" hidden="1" xr:uid="{0C1CF9EC-41E8-40D1-9D98-68F4B49A11B4}"/>
    <cellStyle name="20% - Accent5 3" xfId="2225" hidden="1" xr:uid="{0D8083D3-9E39-4C2E-9D48-410B23F3F705}"/>
    <cellStyle name="20% - Accent5 3" xfId="2337" hidden="1" xr:uid="{CC09259B-4E75-4CCE-97BF-B91391C66304}"/>
    <cellStyle name="20% - Accent5 3" xfId="2352" hidden="1" xr:uid="{182AB372-ACF6-4EB6-8063-8E4E4F415F53}"/>
    <cellStyle name="20% - Accent5 3" xfId="2375" hidden="1" xr:uid="{0903FC92-A0FB-4E79-9810-FF8D211F0B2A}"/>
    <cellStyle name="20% - Accent5 3" xfId="2447" hidden="1" xr:uid="{50253109-75A0-4C46-BB85-68F18D31D9DB}"/>
    <cellStyle name="20% - Accent5 3" xfId="2467" hidden="1" xr:uid="{E628FD99-1D53-4576-BEAD-79D79C2531A6}"/>
    <cellStyle name="20% - Accent5 3" xfId="2401" hidden="1" xr:uid="{3E43164A-160C-44E7-A676-EF719B676C49}"/>
    <cellStyle name="20% - Accent5 3" xfId="2522" hidden="1" xr:uid="{832EFD02-EB69-452C-94F0-4D04F18E8BB5}"/>
    <cellStyle name="20% - Accent5 3" xfId="2541" hidden="1" xr:uid="{0F52A901-2F9A-4ACA-9838-BD06EF3519BC}"/>
    <cellStyle name="20% - Accent5 3" xfId="2564" hidden="1" xr:uid="{7B202B64-A866-47A8-954A-CAD251A6BD97}"/>
    <cellStyle name="20% - Accent5 3" xfId="2659" hidden="1" xr:uid="{3AD5BF7E-E169-4644-9A80-8D0DD8E93A5A}"/>
    <cellStyle name="20% - Accent5 3" xfId="2679" hidden="1" xr:uid="{D7449FFA-8CA8-4E7D-BCA1-0ABCE94472FE}"/>
    <cellStyle name="20% - Accent5 3" xfId="2590" hidden="1" xr:uid="{3E89DA07-5092-4FD6-B0CE-61972985479D}"/>
    <cellStyle name="20% - Accent5 3" xfId="2620" hidden="1" xr:uid="{7A108E7A-FCF0-4BCE-AABA-2FF2B1EDF1F1}"/>
    <cellStyle name="20% - Accent5 3" xfId="349" hidden="1" xr:uid="{52508775-E111-48D5-96C5-ABBCB493AE72}"/>
    <cellStyle name="20% - Accent5 3" xfId="2731" hidden="1" xr:uid="{878A15ED-715D-4225-8201-0EFDEF7FA0BA}"/>
    <cellStyle name="20% - Accent5 3" xfId="2819" hidden="1" xr:uid="{483304CB-43FB-4826-9B64-D290A125307C}"/>
    <cellStyle name="20% - Accent5 3" xfId="2839" hidden="1" xr:uid="{55A4C3F3-E445-483A-B967-7029153F215C}"/>
    <cellStyle name="20% - Accent5 3" xfId="2757" hidden="1" xr:uid="{F5D2947C-14BD-4324-84CA-5B77D2F74D47}"/>
    <cellStyle name="20% - Accent5 3" xfId="2786" hidden="1" xr:uid="{778D5EDC-F6D4-4880-A76C-5640C25E76B6}"/>
    <cellStyle name="20% - Accent5 3" xfId="2528" hidden="1" xr:uid="{1EA53070-D1CC-40C9-AEEE-FB6118EBF520}"/>
    <cellStyle name="20% - Accent5 3" xfId="2891" hidden="1" xr:uid="{F8FD7E53-6528-4D36-9F93-DC4F8A0B314A}"/>
    <cellStyle name="20% - Accent5 3" xfId="2981" hidden="1" xr:uid="{92FCF45C-7DF2-48E8-9E8D-14C190E0A7D0}"/>
    <cellStyle name="20% - Accent5 3" xfId="3001" hidden="1" xr:uid="{AF1A4317-67CB-4A40-85A7-44FBBDC617A7}"/>
    <cellStyle name="20% - Accent5 3" xfId="2917" hidden="1" xr:uid="{ECEDF527-FD15-4AB0-AE40-6BB7E05C1A78}"/>
    <cellStyle name="20% - Accent5 3" xfId="2946" hidden="1" xr:uid="{77359A1A-AF33-4935-999C-869A00C375DA}"/>
    <cellStyle name="20% - Accent5 3" xfId="2629" hidden="1" xr:uid="{BCD2A072-CB07-4482-BC73-1B73EC29E487}"/>
    <cellStyle name="20% - Accent5 3" xfId="3055" hidden="1" xr:uid="{BF75285F-B63F-47F8-B579-553E8035946D}"/>
    <cellStyle name="20% - Accent5 3" xfId="3127" hidden="1" xr:uid="{C99FDCFE-DDB6-4B2C-B8F0-C3343D00EA52}"/>
    <cellStyle name="20% - Accent5 3" xfId="3147" hidden="1" xr:uid="{199E3CDA-6578-414E-9E32-DBF3086B0C63}"/>
    <cellStyle name="20% - Accent5 3" xfId="3081" hidden="1" xr:uid="{E380B9F7-42F6-45FB-AE1B-C2097DA2B26A}"/>
    <cellStyle name="20% - Accent5 3" xfId="4338" hidden="1" xr:uid="{22AB07FE-EDFE-4718-951C-2AAE89B00450}"/>
    <cellStyle name="20% - Accent5 3" xfId="5100" hidden="1" xr:uid="{42ED3322-245C-4C41-A2B2-86A9C7F4A621}"/>
    <cellStyle name="20% - Accent5 3" xfId="5568" hidden="1" xr:uid="{268EE5DE-1B37-488D-ACDD-2840399AB4DF}"/>
    <cellStyle name="20% - Accent5 3" xfId="5583" hidden="1" xr:uid="{1451E075-18AE-45D1-A706-FE1E4F7B9048}"/>
    <cellStyle name="20% - Accent5 3" xfId="5606" hidden="1" xr:uid="{4B556B24-119B-4407-9282-F8F66B30D13E}"/>
    <cellStyle name="20% - Accent5 3" xfId="5678" hidden="1" xr:uid="{1B32B731-6BB3-449C-84C4-A323C403F6A7}"/>
    <cellStyle name="20% - Accent5 3" xfId="5698" hidden="1" xr:uid="{C909A9F3-8DF9-4916-B5E5-D1F9EC00531E}"/>
    <cellStyle name="20% - Accent5 3" xfId="5632" hidden="1" xr:uid="{49D45D1C-BCD9-41B6-BA21-758678BE8097}"/>
    <cellStyle name="20% - Accent5 3" xfId="5753" hidden="1" xr:uid="{891237AF-40D7-44B8-935E-5F8F0D51E68A}"/>
    <cellStyle name="20% - Accent5 3" xfId="5772" hidden="1" xr:uid="{C6C4872B-844C-40E5-A3A9-1F4881F6914E}"/>
    <cellStyle name="20% - Accent5 3" xfId="5795" hidden="1" xr:uid="{F8845825-E688-4E6A-BC42-3CBD887D73C8}"/>
    <cellStyle name="20% - Accent5 3" xfId="5890" hidden="1" xr:uid="{E777ECFE-A131-48D2-A30E-AD473139E349}"/>
    <cellStyle name="20% - Accent5 3" xfId="5910" hidden="1" xr:uid="{FFD1AFBB-26EE-41CB-BD09-519BA9BFA76A}"/>
    <cellStyle name="20% - Accent5 3" xfId="5821" hidden="1" xr:uid="{23780B3C-0741-4A91-9358-F0B3B4B6E9FD}"/>
    <cellStyle name="20% - Accent5 3" xfId="5851" hidden="1" xr:uid="{A080EB92-B44B-4E7D-AFDF-1A49AC0EE4ED}"/>
    <cellStyle name="20% - Accent5 3" xfId="5542" hidden="1" xr:uid="{679B3FFB-BCDA-43F9-A469-6BC45943B0B2}"/>
    <cellStyle name="20% - Accent5 3" xfId="5962" hidden="1" xr:uid="{E3348074-774F-4D33-ABE2-EC68A428D50B}"/>
    <cellStyle name="20% - Accent5 3" xfId="6050" hidden="1" xr:uid="{46DBC5F9-68A0-4D0A-BBE3-D5F2D88D8D5C}"/>
    <cellStyle name="20% - Accent5 3" xfId="6070" hidden="1" xr:uid="{49BF2E4A-29D9-44DE-AACB-4A23F3235E32}"/>
    <cellStyle name="20% - Accent5 3" xfId="5988" hidden="1" xr:uid="{78BA86DD-6A03-46AD-B538-9889BBE52FE0}"/>
    <cellStyle name="20% - Accent5 3" xfId="6017" hidden="1" xr:uid="{527F25B5-63DC-4037-A6F8-B3F9857DA146}"/>
    <cellStyle name="20% - Accent5 3" xfId="5759" hidden="1" xr:uid="{DD8A0BC8-FC2A-4EED-B30B-AE3FE74F64C0}"/>
    <cellStyle name="20% - Accent5 3" xfId="6122" hidden="1" xr:uid="{F06C9906-FE2A-4104-B66A-314D0248B1ED}"/>
    <cellStyle name="20% - Accent5 3" xfId="6212" hidden="1" xr:uid="{549D2CAE-4570-43F5-A65B-21CE94CB2BFB}"/>
    <cellStyle name="20% - Accent5 3" xfId="6232" hidden="1" xr:uid="{B1E5BEBA-5728-4E5E-9FC4-E5356D86555D}"/>
    <cellStyle name="20% - Accent5 3" xfId="6148" hidden="1" xr:uid="{5A98CF6B-ED67-443D-854C-84BF01A91F60}"/>
    <cellStyle name="20% - Accent5 3" xfId="6177" hidden="1" xr:uid="{E1156BC3-3F7B-4769-A31D-B549A113C52E}"/>
    <cellStyle name="20% - Accent5 3" xfId="5860" hidden="1" xr:uid="{35A7020B-B265-4AF3-8AA1-6D11AFD5CBE1}"/>
    <cellStyle name="20% - Accent5 3" xfId="6286" hidden="1" xr:uid="{FBF7C8D3-D626-40BD-A810-DFC295A3E261}"/>
    <cellStyle name="20% - Accent5 3" xfId="6358" hidden="1" xr:uid="{0F0138CF-47E9-44AD-9EA2-5214B171C586}"/>
    <cellStyle name="20% - Accent5 3" xfId="6378" hidden="1" xr:uid="{E3E0395B-B7F5-420C-B9B5-88446147FFCB}"/>
    <cellStyle name="20% - Accent5 3" xfId="6312" hidden="1" xr:uid="{ACDD4208-B303-4D0A-A5D1-78AAD5789A2E}"/>
    <cellStyle name="20% - Accent5 3" xfId="6498" hidden="1" xr:uid="{78E16101-4001-4515-A455-6BCC3C139A80}"/>
    <cellStyle name="20% - Accent5 3" xfId="6519" hidden="1" xr:uid="{B070C0CB-2EBF-4E63-994F-72C8FAC8F8D2}"/>
    <cellStyle name="20% - Accent5 3" xfId="6542" hidden="1" xr:uid="{D496D024-E8B6-4D11-8BD4-2A1AA155704A}"/>
    <cellStyle name="20% - Accent5 3" xfId="6640" hidden="1" xr:uid="{26AE9A26-C531-4260-AB7B-96FF4403CC65}"/>
    <cellStyle name="20% - Accent5 3" xfId="6660" hidden="1" xr:uid="{E3DF2EFA-A36A-4286-AE25-3D79E2353173}"/>
    <cellStyle name="20% - Accent5 3" xfId="6568" hidden="1" xr:uid="{F3B97309-51F0-4E18-BEC2-F64FAE0E2354}"/>
    <cellStyle name="20% - Accent5 3" xfId="6715" hidden="1" xr:uid="{7B482A4F-5BC1-4C8A-89A1-4EC52438C3A7}"/>
    <cellStyle name="20% - Accent5 3" xfId="6734" hidden="1" xr:uid="{1A008F27-D2F4-47EB-912E-8B894AF637EC}"/>
    <cellStyle name="20% - Accent5 3" xfId="6757" hidden="1" xr:uid="{F8EB1749-BA0C-44CC-837C-A8903F98BB5D}"/>
    <cellStyle name="20% - Accent5 3" xfId="6852" hidden="1" xr:uid="{F96D029A-6F92-4457-B3D9-ED01CBFEFFE5}"/>
    <cellStyle name="20% - Accent5 3" xfId="6872" hidden="1" xr:uid="{9B18F57C-C040-4F70-8AF9-0873B906544F}"/>
    <cellStyle name="20% - Accent5 3" xfId="6783" hidden="1" xr:uid="{78A3BCA9-BA2F-420D-AA80-9A723929F939}"/>
    <cellStyle name="20% - Accent5 3" xfId="6813" hidden="1" xr:uid="{32A90264-B914-4827-BE04-75B0FC805A10}"/>
    <cellStyle name="20% - Accent5 3" xfId="6472" hidden="1" xr:uid="{7638C4F6-7749-4AEF-A397-C25DAB50632E}"/>
    <cellStyle name="20% - Accent5 3" xfId="6924" hidden="1" xr:uid="{1D1A4DE5-25B8-408A-91BA-D92A47B9522E}"/>
    <cellStyle name="20% - Accent5 3" xfId="7012" hidden="1" xr:uid="{489E623E-0430-4F29-950A-77003D4F14B9}"/>
    <cellStyle name="20% - Accent5 3" xfId="7032" hidden="1" xr:uid="{B6D89BE0-EE4A-41DA-B0D9-521224D1B7DB}"/>
    <cellStyle name="20% - Accent5 3" xfId="6950" hidden="1" xr:uid="{7E6F0F42-93E3-47D2-AB9B-9A3451BBED6C}"/>
    <cellStyle name="20% - Accent5 3" xfId="6979" hidden="1" xr:uid="{D6B51205-311C-43AE-B3C3-7D266E42B852}"/>
    <cellStyle name="20% - Accent5 3" xfId="6721" hidden="1" xr:uid="{D4656799-E266-4687-9CCB-D92A5652632F}"/>
    <cellStyle name="20% - Accent5 3" xfId="7084" hidden="1" xr:uid="{EAD7AF85-3F0A-4C37-8521-11D7416BB998}"/>
    <cellStyle name="20% - Accent5 3" xfId="7174" hidden="1" xr:uid="{3E4600CF-1041-401D-B786-B089C0B8CD9B}"/>
    <cellStyle name="20% - Accent5 3" xfId="7194" hidden="1" xr:uid="{532BB8FF-F879-415B-AD8A-40C80B48F860}"/>
    <cellStyle name="20% - Accent5 3" xfId="7110" hidden="1" xr:uid="{A0B4CEE8-E20D-4655-BA6C-2E2989BF3863}"/>
    <cellStyle name="20% - Accent5 3" xfId="7139" hidden="1" xr:uid="{F75B83FF-164A-4250-85CA-FB27491F63F2}"/>
    <cellStyle name="20% - Accent5 3" xfId="6822" hidden="1" xr:uid="{0D137D51-33C2-4F00-8A63-FB885097293B}"/>
    <cellStyle name="20% - Accent5 3" xfId="7248" hidden="1" xr:uid="{5CBDFD9D-F38B-4CF9-892E-DC47F26B410F}"/>
    <cellStyle name="20% - Accent5 3" xfId="7320" hidden="1" xr:uid="{F99FAFDA-D31A-466E-9131-AD527C06D2DA}"/>
    <cellStyle name="20% - Accent5 3" xfId="7340" hidden="1" xr:uid="{2739C26E-2442-4027-AD45-CC29A42F1260}"/>
    <cellStyle name="20% - Accent5 3" xfId="7274" hidden="1" xr:uid="{EFD3E0CA-D5B3-4A9D-AFDF-07F47BBB82C2}"/>
    <cellStyle name="20% - Accent5 3" xfId="7386" hidden="1" xr:uid="{2FD6085C-27D7-4E18-8136-442721357646}"/>
    <cellStyle name="20% - Accent5 3" xfId="7401" hidden="1" xr:uid="{B4672B77-B6E2-4C77-8D84-20E010AE8877}"/>
    <cellStyle name="20% - Accent5 3" xfId="7424" hidden="1" xr:uid="{42B12758-7527-42FD-9314-B50762E9BCF2}"/>
    <cellStyle name="20% - Accent5 3" xfId="7496" hidden="1" xr:uid="{CCECBD38-D02B-4CC1-9BC9-4091042BEC5C}"/>
    <cellStyle name="20% - Accent5 3" xfId="7516" hidden="1" xr:uid="{CFB6C5CE-EF02-4374-8EB9-5DD6DFECD511}"/>
    <cellStyle name="20% - Accent5 3" xfId="7450" hidden="1" xr:uid="{B81AF508-D2DE-446C-9D51-665DD03E440C}"/>
    <cellStyle name="20% - Accent5 3" xfId="7571" hidden="1" xr:uid="{46BBE2BA-974F-4907-BB87-8DECA588974C}"/>
    <cellStyle name="20% - Accent5 3" xfId="7590" hidden="1" xr:uid="{C6906C61-8937-4D88-8631-7D3A9B9E256F}"/>
    <cellStyle name="20% - Accent5 3" xfId="7613" hidden="1" xr:uid="{721F93B7-1F75-4B7F-B08D-98353F9242AC}"/>
    <cellStyle name="20% - Accent5 3" xfId="7708" hidden="1" xr:uid="{1A68D837-B1AE-445C-A7F2-68B58509293C}"/>
    <cellStyle name="20% - Accent5 3" xfId="7728" hidden="1" xr:uid="{0287C0A9-C72C-43F6-9ACB-A7813E3CC199}"/>
    <cellStyle name="20% - Accent5 3" xfId="7639" hidden="1" xr:uid="{AB7060FE-1923-4CB9-ACB1-B427FC060080}"/>
    <cellStyle name="20% - Accent5 3" xfId="7669" hidden="1" xr:uid="{5FABF0D5-F765-452B-876B-EFB8B5CF735C}"/>
    <cellStyle name="20% - Accent5 3" xfId="5473" hidden="1" xr:uid="{41B3A621-6F41-4927-9D92-EBD7828E9775}"/>
    <cellStyle name="20% - Accent5 3" xfId="7780" hidden="1" xr:uid="{91BAEFE5-1EDC-4367-A85B-C43AEB5D8B10}"/>
    <cellStyle name="20% - Accent5 3" xfId="7868" hidden="1" xr:uid="{7EE72D13-47E2-4ACD-B28C-271CBAFD2A91}"/>
    <cellStyle name="20% - Accent5 3" xfId="7888" hidden="1" xr:uid="{F8D9ADE1-47D4-4B39-8C3C-5079F1ECB878}"/>
    <cellStyle name="20% - Accent5 3" xfId="7806" hidden="1" xr:uid="{BDCB8967-8C7D-4D49-B5AC-3B16855975DF}"/>
    <cellStyle name="20% - Accent5 3" xfId="7835" hidden="1" xr:uid="{D2C84205-8F5E-4593-9CFA-0C1AE434CD79}"/>
    <cellStyle name="20% - Accent5 3" xfId="7577" hidden="1" xr:uid="{379C624D-8D67-4C34-BA58-42D233734674}"/>
    <cellStyle name="20% - Accent5 3" xfId="7940" hidden="1" xr:uid="{8A8B200F-E43F-4FCE-8414-A167124C9475}"/>
    <cellStyle name="20% - Accent5 3" xfId="8030" hidden="1" xr:uid="{B8A41B70-3D73-4886-8F3D-35E89CC8C4D4}"/>
    <cellStyle name="20% - Accent5 3" xfId="8050" hidden="1" xr:uid="{863025F5-FCAC-4D07-9BFF-3371C9AC9B3E}"/>
    <cellStyle name="20% - Accent5 3" xfId="7966" hidden="1" xr:uid="{D6E69742-9265-4E60-952F-B918795B9F88}"/>
    <cellStyle name="20% - Accent5 3" xfId="7995" hidden="1" xr:uid="{DC1BAC5F-2A4F-48D3-9B59-2A429FBA3997}"/>
    <cellStyle name="20% - Accent5 3" xfId="7678" hidden="1" xr:uid="{6C0BBE9C-8105-418E-8F7B-FBB3846BFC54}"/>
    <cellStyle name="20% - Accent5 3" xfId="8104" hidden="1" xr:uid="{B7201573-F0FB-4297-8F16-54B96D62DA39}"/>
    <cellStyle name="20% - Accent5 3" xfId="8176" hidden="1" xr:uid="{0BB7275F-F716-49CB-8EEA-F1E604A95D83}"/>
    <cellStyle name="20% - Accent5 3" xfId="8196" hidden="1" xr:uid="{B95FDEE4-ADBF-4AD0-8FA2-B3A991A95999}"/>
    <cellStyle name="20% - Accent5 3" xfId="8130" hidden="1" xr:uid="{37C612F4-45F4-4A69-9235-EE7955150C38}"/>
    <cellStyle name="20% - Accent5 3" xfId="9303" hidden="1" xr:uid="{7F74E523-7BF8-4802-926D-2072A5A15D63}"/>
    <cellStyle name="20% - Accent5 3" xfId="9837" xr:uid="{735619FC-EB4E-46DF-9067-8FFA03B3301D}"/>
    <cellStyle name="20% - Accent5 4" xfId="4348" hidden="1" xr:uid="{D67EAE8E-1711-408D-A64D-C370F4173442}"/>
    <cellStyle name="20% - Accent5 4" xfId="5151" hidden="1" xr:uid="{A92D6E05-5A55-4DB1-AF22-C21709678D59}"/>
    <cellStyle name="20% - Accent5 4" xfId="9888" xr:uid="{265B4268-E108-4D76-B699-254FA8FFA252}"/>
    <cellStyle name="20% - Accent5 5" xfId="4304" hidden="1" xr:uid="{B5F2900A-56F5-43DB-B2A4-8A433A3AF058}"/>
    <cellStyle name="20% - Accent5 5" xfId="5182" hidden="1" xr:uid="{ABF19D90-83CF-49E0-8069-92ADEC4B7C0D}"/>
    <cellStyle name="20% - Accent5 5" xfId="9919" xr:uid="{7380D33A-04D6-484A-BFF4-0BE40BCF5254}"/>
    <cellStyle name="20% - Accent5 6" xfId="4362" hidden="1" xr:uid="{C46B7A3E-9F39-4595-A5D3-7F31D86E08E2}"/>
    <cellStyle name="20% - Accent5 6" xfId="5212" hidden="1" xr:uid="{1228F32E-4011-4E9B-8B1D-606CD7D24842}"/>
    <cellStyle name="20% - Accent5 6" xfId="9949" xr:uid="{C9BB8BC5-5FA0-4A51-90CD-31AE5FEA747F}"/>
    <cellStyle name="20% - Accent5 7" xfId="4287" hidden="1" xr:uid="{00737490-BF8D-4F0F-91E0-F50719D3B0A0}"/>
    <cellStyle name="20% - Accent5 7" xfId="5242" hidden="1" xr:uid="{12882DEF-598C-4F63-935C-F1FCA65C2D69}"/>
    <cellStyle name="20% - Accent5 7" xfId="9979" xr:uid="{5A36D639-C68E-43AD-93AA-9046E77226FA}"/>
    <cellStyle name="20% - Accent5 8" xfId="4368" hidden="1" xr:uid="{4E6A9BA5-9B9D-40B6-B88C-52536DA30FFD}"/>
    <cellStyle name="20% - Accent5 8" xfId="5284" hidden="1" xr:uid="{15B2B269-1DCF-44CA-B9CB-FCC254CE1D5B}"/>
    <cellStyle name="20% - Accent5 8" xfId="10021" xr:uid="{FC58FB1D-F45D-47E6-9991-75FE9DA6C85A}"/>
    <cellStyle name="20% - Accent5 9" xfId="4470" hidden="1" xr:uid="{786CDBBA-21FC-44D5-B151-1DF532D6756D}"/>
    <cellStyle name="20% - Accent5 9" xfId="5314" hidden="1" xr:uid="{12F8BDDD-80C7-4643-AC9B-08692120A18E}"/>
    <cellStyle name="20% - Accent5 9" xfId="10051" xr:uid="{EB9A07EE-9BD8-4C15-8D21-6B451A8A74F9}"/>
    <cellStyle name="20% - Accent6" xfId="46" builtinId="50" customBuiltin="1"/>
    <cellStyle name="20% - Accent6 10" xfId="4524" hidden="1" xr:uid="{DFD01B1E-D518-4479-BD17-563D1D1EE1D4}"/>
    <cellStyle name="20% - Accent6 10" xfId="5125" hidden="1" xr:uid="{A69C4E07-3345-4D43-A3DD-0A477052426A}"/>
    <cellStyle name="20% - Accent6 10" xfId="9862" xr:uid="{D12546B8-8EBE-485C-97DF-BAFBD4EC453D}"/>
    <cellStyle name="20% - Accent6 11" xfId="4564" hidden="1" xr:uid="{9D311F63-3A0D-4B27-A1BD-12A3E8A71F40}"/>
    <cellStyle name="20% - Accent6 11" xfId="5348" hidden="1" xr:uid="{BA3598F2-3C21-47E4-BB4F-A5823AF8BD3F}"/>
    <cellStyle name="20% - Accent6 11" xfId="10085" xr:uid="{4EF6F5EB-49A6-4145-A586-C1976C3F723C}"/>
    <cellStyle name="20% - Accent6 12" xfId="4594" hidden="1" xr:uid="{B1B1E4CF-332A-42B3-89F0-43EB06F7B7A8}"/>
    <cellStyle name="20% - Accent6 12" xfId="5378" hidden="1" xr:uid="{32291A71-BCF1-4176-802C-19BB93056A16}"/>
    <cellStyle name="20% - Accent6 12" xfId="10115" xr:uid="{E2705A2E-202D-479F-B19E-1D0D60ECA2AD}"/>
    <cellStyle name="20% - Accent6 13" xfId="4624" hidden="1" xr:uid="{A3BF32B6-BC51-4757-B1C1-F2744516BCCC}"/>
    <cellStyle name="20% - Accent6 13" xfId="5073" hidden="1" xr:uid="{51D788AE-C3B6-4D2B-813E-28FC2F4F65C2}"/>
    <cellStyle name="20% - Accent6 13" xfId="9810" xr:uid="{C2259058-9E27-4691-BE1B-8E0163293717}"/>
    <cellStyle name="20% - Accent6 14" xfId="4666" hidden="1" xr:uid="{D3E9744D-F855-4BCE-9101-8D6A2897ECB4}"/>
    <cellStyle name="20% - Accent6 14" xfId="271" hidden="1" xr:uid="{26464387-5B1C-4A27-BB79-F64A2AA22E12}"/>
    <cellStyle name="20% - Accent6 14" xfId="3211" hidden="1" xr:uid="{F0D64BF4-0CEB-4EC3-BF9D-3112FD8F37A8}"/>
    <cellStyle name="20% - Accent6 14" xfId="3317" hidden="1" xr:uid="{DFDE7C8C-9D57-4CCC-806E-D3762E3E7B85}"/>
    <cellStyle name="20% - Accent6 14" xfId="3218" hidden="1" xr:uid="{8C781963-9A4B-44A3-B16C-3E87E11C4E38}"/>
    <cellStyle name="20% - Accent6 14" xfId="3281" hidden="1" xr:uid="{48F684EE-84B1-46AF-AB19-E138B3097219}"/>
    <cellStyle name="20% - Accent6 14" xfId="3339" hidden="1" xr:uid="{C4A7A316-71B4-4460-9570-190EF2B12125}"/>
    <cellStyle name="20% - Accent6 14" xfId="3357" hidden="1" xr:uid="{6D635EBA-800D-4472-8D9B-0FA7E458414E}"/>
    <cellStyle name="20% - Accent6 14" xfId="3374" hidden="1" xr:uid="{8F2ED01C-B490-46C3-AA16-27A251D70CDD}"/>
    <cellStyle name="20% - Accent6 14" xfId="3440" hidden="1" xr:uid="{0995AEF8-F6CA-4887-BA27-CE63CCBF8E78}"/>
    <cellStyle name="20% - Accent6 14" xfId="3552" hidden="1" xr:uid="{F71AAEEC-89A4-429F-9858-62218E50D043}"/>
    <cellStyle name="20% - Accent6 14" xfId="3453" hidden="1" xr:uid="{D8F2D882-20FB-460C-AD6F-367FBF018068}"/>
    <cellStyle name="20% - Accent6 14" xfId="3516" hidden="1" xr:uid="{FA22AE2A-460F-4EF3-B1FB-392A1B192D43}"/>
    <cellStyle name="20% - Accent6 14" xfId="3574" hidden="1" xr:uid="{4542D35F-DC72-4F7A-8A55-0282C09E9F75}"/>
    <cellStyle name="20% - Accent6 14" xfId="3592" hidden="1" xr:uid="{BEBBF8B8-035C-4F01-8BB9-77B7EB7C55B6}"/>
    <cellStyle name="20% - Accent6 14" xfId="3609" hidden="1" xr:uid="{52B99A6A-9AAA-4CFF-BB4B-15DD6E6D4CCF}"/>
    <cellStyle name="20% - Accent6 14" xfId="3684" hidden="1" xr:uid="{CC3BD468-F67A-495C-A9E7-8B41CD34C1C7}"/>
    <cellStyle name="20% - Accent6 14" xfId="3742" hidden="1" xr:uid="{CB7C2A21-2650-4D73-8D44-489E1A7D326E}"/>
    <cellStyle name="20% - Accent6 14" xfId="3781" hidden="1" xr:uid="{69682800-8332-48B0-8F96-071E4B6081F9}"/>
    <cellStyle name="20% - Accent6 14" xfId="3811" hidden="1" xr:uid="{DDD3E648-186E-4CC6-AC97-EDCEC8942F1E}"/>
    <cellStyle name="20% - Accent6 14" xfId="3841" hidden="1" xr:uid="{9534CE26-EC2A-4BD2-AB5E-867E45330435}"/>
    <cellStyle name="20% - Accent6 14" xfId="3883" hidden="1" xr:uid="{6F30C385-7E89-473F-B98C-9F6215E0C9FF}"/>
    <cellStyle name="20% - Accent6 14" xfId="3913" hidden="1" xr:uid="{FCB6BF53-3470-4D41-BC68-0CEA18CCCDE4}"/>
    <cellStyle name="20% - Accent6 14" xfId="3713" hidden="1" xr:uid="{7AB3284E-264B-41E7-BD01-3094117AC20B}"/>
    <cellStyle name="20% - Accent6 14" xfId="3944" hidden="1" xr:uid="{5A164C1B-7A88-4DEC-8F03-5FBCB7E9B1B9}"/>
    <cellStyle name="20% - Accent6 14" xfId="3974" hidden="1" xr:uid="{A0A92B1C-2EBD-4BCA-AC9B-7C9C54D40B50}"/>
    <cellStyle name="20% - Accent6 14" xfId="3637" hidden="1" xr:uid="{00225ADC-57E6-4905-8BD5-E61747CDDD47}"/>
    <cellStyle name="20% - Accent6 14" xfId="4025" hidden="1" xr:uid="{7356133E-4B07-4480-A87E-43ED617AF0AE}"/>
    <cellStyle name="20% - Accent6 14" xfId="4056" hidden="1" xr:uid="{90E96A6B-3BD0-4DC7-AB1A-2DEA558DD350}"/>
    <cellStyle name="20% - Accent6 14" xfId="4086" hidden="1" xr:uid="{004C5AF4-7301-4722-B46C-556B97E8A42C}"/>
    <cellStyle name="20% - Accent6 14" xfId="4116" hidden="1" xr:uid="{77F6C182-A716-4C88-8434-9CDDF848029A}"/>
    <cellStyle name="20% - Accent6 14" xfId="4158" hidden="1" xr:uid="{CF4764A4-2429-459A-8F2D-C5FE09E565E4}"/>
    <cellStyle name="20% - Accent6 14" xfId="4188" hidden="1" xr:uid="{0B3C6C16-7FAA-495D-8510-79D63F6C1B2C}"/>
    <cellStyle name="20% - Accent6 14" xfId="3996" hidden="1" xr:uid="{85799471-C11B-4C5C-99CA-04404CE55E75}"/>
    <cellStyle name="20% - Accent6 14" xfId="4219" hidden="1" xr:uid="{61F46CEF-FC1F-4D13-AEEF-3E3F1C42F734}"/>
    <cellStyle name="20% - Accent6 14" xfId="4249" hidden="1" xr:uid="{9EF95092-9326-4224-A1B2-089555A79DC6}"/>
    <cellStyle name="20% - Accent6 14" xfId="9405" hidden="1" xr:uid="{0C67FA5F-755B-4C3B-8591-C3671C39A335}"/>
    <cellStyle name="20% - Accent6 14" xfId="5439" hidden="1" xr:uid="{DCCCC418-B83A-461A-B1CF-A23EDAAC2920}"/>
    <cellStyle name="20% - Accent6 14" xfId="8260" hidden="1" xr:uid="{B439160C-545D-4FA2-9C22-9AB9CC583CBB}"/>
    <cellStyle name="20% - Accent6 14" xfId="8366" hidden="1" xr:uid="{8103CC74-4B51-4205-88E6-2C5F7231D2F0}"/>
    <cellStyle name="20% - Accent6 14" xfId="8267" hidden="1" xr:uid="{0359C842-1D2D-4817-B073-0182A55DB3F7}"/>
    <cellStyle name="20% - Accent6 14" xfId="8330" hidden="1" xr:uid="{C9480DC3-5D7C-4CCA-891B-CED3C7717865}"/>
    <cellStyle name="20% - Accent6 14" xfId="8388" hidden="1" xr:uid="{C14EDFB6-C216-44A0-BB6C-E18C7BDFF71B}"/>
    <cellStyle name="20% - Accent6 14" xfId="8406" hidden="1" xr:uid="{DD71EB2D-60CF-4759-A0B0-60145594FAB6}"/>
    <cellStyle name="20% - Accent6 14" xfId="8423" hidden="1" xr:uid="{C598F2AA-2DEC-4D27-BF66-F9AD7C0D8F2C}"/>
    <cellStyle name="20% - Accent6 14" xfId="8477" hidden="1" xr:uid="{0E3317B6-D2A9-4BAB-BEC3-E2D3B560508F}"/>
    <cellStyle name="20% - Accent6 14" xfId="8584" hidden="1" xr:uid="{72431A64-2851-489C-AECF-F5AC0624BF49}"/>
    <cellStyle name="20% - Accent6 14" xfId="8485" hidden="1" xr:uid="{C05DB767-9B08-4CB0-8D82-E6C8A04CC108}"/>
    <cellStyle name="20% - Accent6 14" xfId="8548" hidden="1" xr:uid="{C1EB4683-D882-4628-923B-82D7EE0B667A}"/>
    <cellStyle name="20% - Accent6 14" xfId="8606" hidden="1" xr:uid="{8CB90337-680B-4BAE-BBD7-89CAE3297AA6}"/>
    <cellStyle name="20% - Accent6 14" xfId="8624" hidden="1" xr:uid="{9DD2F2BD-0A3E-44FB-901F-9A88E7CFCCA0}"/>
    <cellStyle name="20% - Accent6 14" xfId="8641" hidden="1" xr:uid="{6C26BD63-442F-47EE-A5D3-845C43631357}"/>
    <cellStyle name="20% - Accent6 14" xfId="8716" hidden="1" xr:uid="{C5E32136-3ADD-4AAD-AC13-2ADFBCAF74C8}"/>
    <cellStyle name="20% - Accent6 14" xfId="8767" hidden="1" xr:uid="{A55DA9B6-659A-4238-A33C-FE40045CDFEF}"/>
    <cellStyle name="20% - Accent6 14" xfId="8806" hidden="1" xr:uid="{938FCCE5-CBD0-4AC2-9FC1-2D28926A7C21}"/>
    <cellStyle name="20% - Accent6 14" xfId="8836" hidden="1" xr:uid="{35ABD302-3221-440D-86F9-26B70ABBF974}"/>
    <cellStyle name="20% - Accent6 14" xfId="8866" hidden="1" xr:uid="{0CDF29DD-4BAD-46E4-BF08-CE8939EEE069}"/>
    <cellStyle name="20% - Accent6 14" xfId="8908" hidden="1" xr:uid="{9C3A00D4-C589-416F-8524-BB2F29828F20}"/>
    <cellStyle name="20% - Accent6 14" xfId="8938" hidden="1" xr:uid="{750638EB-2373-426E-95DF-A6A0CD5963F0}"/>
    <cellStyle name="20% - Accent6 14" xfId="8738" hidden="1" xr:uid="{F1AA7F81-7A22-48E1-A733-52B99CFB126D}"/>
    <cellStyle name="20% - Accent6 14" xfId="8969" hidden="1" xr:uid="{0126367E-C8E4-43D1-A574-A9C58292D5C4}"/>
    <cellStyle name="20% - Accent6 14" xfId="8999" hidden="1" xr:uid="{F0FEF350-5882-4987-902B-CDED443800C5}"/>
    <cellStyle name="20% - Accent6 14" xfId="8669" hidden="1" xr:uid="{B58CF642-F80A-45B1-A9FA-AFAEF855B046}"/>
    <cellStyle name="20% - Accent6 14" xfId="9050" hidden="1" xr:uid="{D41683FB-8D87-40A6-BB51-A443741F7AA9}"/>
    <cellStyle name="20% - Accent6 14" xfId="9081" hidden="1" xr:uid="{F1A503F4-833C-4665-99AC-4526C4B23D3A}"/>
    <cellStyle name="20% - Accent6 14" xfId="9111" hidden="1" xr:uid="{B60B761E-151A-438E-9066-24DC6F78B33E}"/>
    <cellStyle name="20% - Accent6 14" xfId="9141" hidden="1" xr:uid="{319B92D1-EC3C-4C98-AFD0-5C8ABA9D0B4E}"/>
    <cellStyle name="20% - Accent6 14" xfId="9183" hidden="1" xr:uid="{EC492C75-BDAA-4168-ADD9-3C8F5CFDCDE7}"/>
    <cellStyle name="20% - Accent6 14" xfId="9213" hidden="1" xr:uid="{2541D5BD-0312-418B-B9AB-FC3B9CDA7000}"/>
    <cellStyle name="20% - Accent6 14" xfId="9021" hidden="1" xr:uid="{9433A2CD-047E-452C-B343-4E1EAA8BB10A}"/>
    <cellStyle name="20% - Accent6 14" xfId="9244" hidden="1" xr:uid="{ED0AFCFD-68AF-4773-9D7D-D0731F59F365}"/>
    <cellStyle name="20% - Accent6 14" xfId="9274" hidden="1" xr:uid="{5C6CE51E-A200-415D-996A-A7C4D62FC109}"/>
    <cellStyle name="20% - Accent6 15" xfId="4696" hidden="1" xr:uid="{890D0DED-5719-46DB-B160-357A5B9923C6}"/>
    <cellStyle name="20% - Accent6 15" xfId="9434" hidden="1" xr:uid="{2E6B10C4-AE16-492D-91A3-45A0A011DE43}"/>
    <cellStyle name="20% - Accent6 16" xfId="4495" hidden="1" xr:uid="{96B41692-EA9C-4B1A-9B54-B4FFE8BD64E3}"/>
    <cellStyle name="20% - Accent6 16" xfId="9354" hidden="1" xr:uid="{8EE542F1-4009-4CCF-B191-4148B0A7B32B}"/>
    <cellStyle name="20% - Accent6 17" xfId="4727" hidden="1" xr:uid="{7AA3637B-49B4-4080-9D85-80AB20D67B17}"/>
    <cellStyle name="20% - Accent6 17" xfId="9465" hidden="1" xr:uid="{0912FDDD-59F0-44CD-874B-5CF919389DAE}"/>
    <cellStyle name="20% - Accent6 18" xfId="4757" hidden="1" xr:uid="{A37A9EE5-0404-40B6-A8D0-E839B2FC0884}"/>
    <cellStyle name="20% - Accent6 18" xfId="9495" hidden="1" xr:uid="{458F7BF5-17B9-44F4-AB63-2831A091C688}"/>
    <cellStyle name="20% - Accent6 19" xfId="4426" hidden="1" xr:uid="{230AC531-8E56-489D-AA87-3ABDFD1864D8}"/>
    <cellStyle name="20% - Accent6 19" xfId="9315" hidden="1" xr:uid="{7B7AF945-66B2-4D7F-A708-7DB0E13134CB}"/>
    <cellStyle name="20% - Accent6 2" xfId="74" xr:uid="{FDEDB150-45AF-46AD-AE49-473642CF9D40}"/>
    <cellStyle name="20% - Accent6 20" xfId="4808" hidden="1" xr:uid="{129CDA01-FE9D-47FF-A2DC-149F4C63C543}"/>
    <cellStyle name="20% - Accent6 20" xfId="9546" hidden="1" xr:uid="{5D014F27-2707-4912-8FD2-ADB5AA52112C}"/>
    <cellStyle name="20% - Accent6 21" xfId="4839" hidden="1" xr:uid="{725FCD8F-BCEE-402C-B861-9C4AD6BF443B}"/>
    <cellStyle name="20% - Accent6 21" xfId="9577" hidden="1" xr:uid="{5FC9AF14-CCE1-4920-89D6-D14FAA69B44C}"/>
    <cellStyle name="20% - Accent6 22" xfId="4869" hidden="1" xr:uid="{4653C05B-73A3-43EF-AC33-3456097AD06A}"/>
    <cellStyle name="20% - Accent6 22" xfId="9607" hidden="1" xr:uid="{002E3A34-E872-4C75-9DD1-80545EDA1344}"/>
    <cellStyle name="20% - Accent6 23" xfId="4899" hidden="1" xr:uid="{38DD6DA3-D41A-4F33-8287-AB11BBC3199F}"/>
    <cellStyle name="20% - Accent6 23" xfId="9637" hidden="1" xr:uid="{F93535B6-A8CA-4BF9-BF88-E2DA88B9BA81}"/>
    <cellStyle name="20% - Accent6 24" xfId="4941" hidden="1" xr:uid="{BFF87670-2FA0-4405-95A7-CF08F14B472D}"/>
    <cellStyle name="20% - Accent6 24" xfId="9679" hidden="1" xr:uid="{2F54E8CE-5D8F-461E-8CF3-78DDC7A3AEF6}"/>
    <cellStyle name="20% - Accent6 25" xfId="4971" hidden="1" xr:uid="{59AD7CDC-7C09-43CE-BB95-4673928A46A1}"/>
    <cellStyle name="20% - Accent6 25" xfId="9709" hidden="1" xr:uid="{E8A7C616-944D-4860-88A8-7CD64E3C03F1}"/>
    <cellStyle name="20% - Accent6 26" xfId="4779" hidden="1" xr:uid="{70310811-FCB1-4D43-A689-E27AAADA1627}"/>
    <cellStyle name="20% - Accent6 26" xfId="9517" hidden="1" xr:uid="{A452B8A7-17DD-486A-8DD6-975D73AB2025}"/>
    <cellStyle name="20% - Accent6 27" xfId="5002" hidden="1" xr:uid="{F9D7EEC0-336B-4AAF-B41C-71A9F6ED0DB8}"/>
    <cellStyle name="20% - Accent6 27" xfId="9740" hidden="1" xr:uid="{C10F9BE3-2B99-4706-A8C5-2E3B04CE9CB9}"/>
    <cellStyle name="20% - Accent6 28" xfId="5032" hidden="1" xr:uid="{30805BD1-D42C-4F4F-9F3A-5CC567AE870E}"/>
    <cellStyle name="20% - Accent6 28" xfId="9770" hidden="1" xr:uid="{89F41553-519C-4E62-ABC7-80F62FF485B6}"/>
    <cellStyle name="20% - Accent6 3" xfId="480" hidden="1" xr:uid="{796E42A1-0DC9-4938-AF79-CAD8A57EA697}"/>
    <cellStyle name="20% - Accent6 3" xfId="449" hidden="1" xr:uid="{9BB632F7-94A4-4036-A1F4-44D0DDF08D4B}"/>
    <cellStyle name="20% - Accent6 3" xfId="489" hidden="1" xr:uid="{D7A3EAB2-60B4-42B5-B1AF-46600AFEBB47}"/>
    <cellStyle name="20% - Accent6 3" xfId="614" hidden="1" xr:uid="{716A7824-240F-4F7C-9A84-AA86B2D8BD64}"/>
    <cellStyle name="20% - Accent6 3" xfId="635" hidden="1" xr:uid="{287A7B68-68D7-4358-9FC4-36962C279D5F}"/>
    <cellStyle name="20% - Accent6 3" xfId="654" hidden="1" xr:uid="{473E44AD-BAFB-4E24-98A6-7B9E6774F801}"/>
    <cellStyle name="20% - Accent6 3" xfId="528" hidden="1" xr:uid="{D788CD34-96A5-4E6D-8A73-709FA9AE336B}"/>
    <cellStyle name="20% - Accent6 3" xfId="707" hidden="1" xr:uid="{C98689E0-FACE-46CA-8673-23874FFDB431}"/>
    <cellStyle name="20% - Accent6 3" xfId="720" hidden="1" xr:uid="{FC3136AF-84E4-488A-AC0D-82B39B6809DA}"/>
    <cellStyle name="20% - Accent6 3" xfId="826" hidden="1" xr:uid="{079B9EA0-BB4E-497A-813A-085435EB4DB9}"/>
    <cellStyle name="20% - Accent6 3" xfId="847" hidden="1" xr:uid="{354717FD-CDD3-4762-91BD-A0879DFF2C5C}"/>
    <cellStyle name="20% - Accent6 3" xfId="866" hidden="1" xr:uid="{CA332224-470C-4881-B727-42EF40A5EF26}"/>
    <cellStyle name="20% - Accent6 3" xfId="759" hidden="1" xr:uid="{CC920522-EC51-45CA-AA4C-762CB44090A1}"/>
    <cellStyle name="20% - Accent6 3" xfId="412" hidden="1" xr:uid="{BC572C0E-F79E-4402-830A-050D5AA47F5E}"/>
    <cellStyle name="20% - Accent6 3" xfId="419" hidden="1" xr:uid="{B4EB269B-932A-44E0-B8B9-0234E8D18470}"/>
    <cellStyle name="20% - Accent6 3" xfId="986" hidden="1" xr:uid="{0EA83EB7-D735-4EF0-A429-2C2162AA2C20}"/>
    <cellStyle name="20% - Accent6 3" xfId="1007" hidden="1" xr:uid="{8D1D061D-3839-4588-8087-A3BCC3ADCADF}"/>
    <cellStyle name="20% - Accent6 3" xfId="1026" hidden="1" xr:uid="{17AF6279-07DE-4C6D-99CA-4A0566FEC392}"/>
    <cellStyle name="20% - Accent6 3" xfId="926" hidden="1" xr:uid="{DBE1691F-2E5E-4915-9BC8-B9E4DAB67560}"/>
    <cellStyle name="20% - Accent6 3" xfId="374" hidden="1" xr:uid="{15D3D9E9-CF1C-4994-8A99-D5C458A6FC9C}"/>
    <cellStyle name="20% - Accent6 3" xfId="368" hidden="1" xr:uid="{0A623465-69E1-4F0B-A244-78BE848ACC29}"/>
    <cellStyle name="20% - Accent6 3" xfId="1148" hidden="1" xr:uid="{0146C4C5-B74C-4A75-9D57-2D352AF71C14}"/>
    <cellStyle name="20% - Accent6 3" xfId="1169" hidden="1" xr:uid="{EA7CEDB3-9847-4CD1-A6EC-BCC1B162F13F}"/>
    <cellStyle name="20% - Accent6 3" xfId="1188" hidden="1" xr:uid="{5B4C72E3-2B61-4308-A3C3-2D509714F8E2}"/>
    <cellStyle name="20% - Accent6 3" xfId="1086" hidden="1" xr:uid="{05973B5D-44C4-4EFC-9BFD-E13C6F7BCC35}"/>
    <cellStyle name="20% - Accent6 3" xfId="812" hidden="1" xr:uid="{E1EC51F1-13CB-4802-834A-2B31DA18784D}"/>
    <cellStyle name="20% - Accent6 3" xfId="1123" hidden="1" xr:uid="{F8A29583-900E-4631-8357-C6C4745BF36E}"/>
    <cellStyle name="20% - Accent6 3" xfId="1294" hidden="1" xr:uid="{60621745-71D0-41AE-9C55-7E27E739012C}"/>
    <cellStyle name="20% - Accent6 3" xfId="1315" hidden="1" xr:uid="{A1B9B916-1A14-446A-906A-7D4DD7F4C4CD}"/>
    <cellStyle name="20% - Accent6 3" xfId="1334" hidden="1" xr:uid="{C179740D-A68C-4D1C-B30C-4CE1E1C21EE5}"/>
    <cellStyle name="20% - Accent6 3" xfId="1250" hidden="1" xr:uid="{7E684E75-9324-4A0F-8CDC-4248A1ACE49C}"/>
    <cellStyle name="20% - Accent6 3" xfId="1452" hidden="1" xr:uid="{DB51F6E3-D6E9-4CE7-831D-A4D6B47FB2A9}"/>
    <cellStyle name="20% - Accent6 3" xfId="1467" hidden="1" xr:uid="{1773A72B-6A0C-4730-8E13-9DB47C35772F}"/>
    <cellStyle name="20% - Accent6 3" xfId="1576" hidden="1" xr:uid="{AED47850-2069-45F3-A15F-5B747C4FADA4}"/>
    <cellStyle name="20% - Accent6 3" xfId="1597" hidden="1" xr:uid="{75C2FA2F-E0A3-43D8-A1F2-F757721B8A31}"/>
    <cellStyle name="20% - Accent6 3" xfId="1616" hidden="1" xr:uid="{7F566CE6-50AF-4474-960F-C3086DFF75FE}"/>
    <cellStyle name="20% - Accent6 3" xfId="1506" hidden="1" xr:uid="{5E906EC7-5DCB-4A15-B488-4A300065730A}"/>
    <cellStyle name="20% - Accent6 3" xfId="1669" hidden="1" xr:uid="{02A9EDB8-9FAB-4E59-B5AE-3F6FA33F3776}"/>
    <cellStyle name="20% - Accent6 3" xfId="1682" hidden="1" xr:uid="{0668DE29-AFB4-4DD0-880F-A19162CC5DA9}"/>
    <cellStyle name="20% - Accent6 3" xfId="1788" hidden="1" xr:uid="{541E5598-F837-441E-8337-FFDD293E3C54}"/>
    <cellStyle name="20% - Accent6 3" xfId="1809" hidden="1" xr:uid="{834A9457-7DF8-4CD7-BAFE-94E0BE21011C}"/>
    <cellStyle name="20% - Accent6 3" xfId="1828" hidden="1" xr:uid="{FAF1C0D3-9DA8-4DB2-9436-BC9CA9311DF3}"/>
    <cellStyle name="20% - Accent6 3" xfId="1721" hidden="1" xr:uid="{DD7DA86C-7DFF-47D8-9B26-819BE0AA32A1}"/>
    <cellStyle name="20% - Accent6 3" xfId="1415" hidden="1" xr:uid="{DF7B4838-3CEA-4930-9906-7108C6D42CF8}"/>
    <cellStyle name="20% - Accent6 3" xfId="1422" hidden="1" xr:uid="{22CAD495-AACD-4E89-912B-3ED9AEA85B9F}"/>
    <cellStyle name="20% - Accent6 3" xfId="1948" hidden="1" xr:uid="{F27AF773-5B72-454B-8823-EA5E062AA4C9}"/>
    <cellStyle name="20% - Accent6 3" xfId="1969" hidden="1" xr:uid="{DB54C113-6A1B-49EB-B60E-1D0ABED78067}"/>
    <cellStyle name="20% - Accent6 3" xfId="1988" hidden="1" xr:uid="{934D13C8-A85F-4D15-BE24-58BC2EC30431}"/>
    <cellStyle name="20% - Accent6 3" xfId="1888" hidden="1" xr:uid="{CBDF1D03-C118-45D5-9BDA-A5DFDB23C40E}"/>
    <cellStyle name="20% - Accent6 3" xfId="1377" hidden="1" xr:uid="{7C550324-2C3D-4964-9342-A4A70B6317EC}"/>
    <cellStyle name="20% - Accent6 3" xfId="1371" hidden="1" xr:uid="{E3D5CC6F-95C5-47C2-9661-BA8A4C0C1A82}"/>
    <cellStyle name="20% - Accent6 3" xfId="2110" hidden="1" xr:uid="{6ACE1320-18D1-4488-9261-823537089AE9}"/>
    <cellStyle name="20% - Accent6 3" xfId="2131" hidden="1" xr:uid="{CBDC99FB-BFA3-41D0-B0DF-E937D928A12D}"/>
    <cellStyle name="20% - Accent6 3" xfId="2150" hidden="1" xr:uid="{34DD330F-8739-42E5-80D7-FFD4681A144E}"/>
    <cellStyle name="20% - Accent6 3" xfId="2048" hidden="1" xr:uid="{B3BCDF75-CB7B-424E-AA53-C904F88474C4}"/>
    <cellStyle name="20% - Accent6 3" xfId="1774" hidden="1" xr:uid="{F6F26E1F-3798-493C-90C1-7F2B08458DE6}"/>
    <cellStyle name="20% - Accent6 3" xfId="2085" hidden="1" xr:uid="{36CC1FBF-6501-4B59-A55A-855AE5D0A240}"/>
    <cellStyle name="20% - Accent6 3" xfId="2256" hidden="1" xr:uid="{67A7ED2B-D861-4A3F-B5DD-E2FF4F4F38A6}"/>
    <cellStyle name="20% - Accent6 3" xfId="2277" hidden="1" xr:uid="{7746E7CA-7D0D-4D49-84A8-ACF5886A60E0}"/>
    <cellStyle name="20% - Accent6 3" xfId="2296" hidden="1" xr:uid="{9CCD547E-E41E-4391-8305-F222B8CEF0D2}"/>
    <cellStyle name="20% - Accent6 3" xfId="2212" hidden="1" xr:uid="{01028AD4-F49C-4C51-B37C-9A3DEE8A420E}"/>
    <cellStyle name="20% - Accent6 3" xfId="2340" hidden="1" xr:uid="{CBE4DC44-2E52-45BA-9697-8C4F6627992C}"/>
    <cellStyle name="20% - Accent6 3" xfId="2349" hidden="1" xr:uid="{FD240730-4661-4F7E-885F-30E067761766}"/>
    <cellStyle name="20% - Accent6 3" xfId="2432" hidden="1" xr:uid="{34DFF996-14F2-4197-9D83-54D1E14A39BA}"/>
    <cellStyle name="20% - Accent6 3" xfId="2453" hidden="1" xr:uid="{772B3341-F0FA-4F29-947D-93BF351484FE}"/>
    <cellStyle name="20% - Accent6 3" xfId="2472" hidden="1" xr:uid="{192950FF-72C7-4D91-8089-6DF3FDB2FB4F}"/>
    <cellStyle name="20% - Accent6 3" xfId="2388" hidden="1" xr:uid="{A2F17A84-30DE-403C-BA34-D57E50F2BA96}"/>
    <cellStyle name="20% - Accent6 3" xfId="2525" hidden="1" xr:uid="{CCF07A20-61F9-401E-A0D7-404D8E258246}"/>
    <cellStyle name="20% - Accent6 3" xfId="2538" hidden="1" xr:uid="{416FBC4E-4F46-4A60-9995-9193ACDF3C43}"/>
    <cellStyle name="20% - Accent6 3" xfId="2644" hidden="1" xr:uid="{73DF23CB-7B6C-4AE8-A585-E78925B2712B}"/>
    <cellStyle name="20% - Accent6 3" xfId="2665" hidden="1" xr:uid="{A960F751-6FAF-4816-B5B8-EB0FC77866C0}"/>
    <cellStyle name="20% - Accent6 3" xfId="2684" hidden="1" xr:uid="{6C45DA47-55D3-4980-9159-6E98DFCC915A}"/>
    <cellStyle name="20% - Accent6 3" xfId="2577" hidden="1" xr:uid="{27661EAE-15E8-4634-BA86-955B43E4CA90}"/>
    <cellStyle name="20% - Accent6 3" xfId="1548" hidden="1" xr:uid="{4A2E9A58-FB7B-4A03-8EC3-10987E9DEEAA}"/>
    <cellStyle name="20% - Accent6 3" xfId="348" hidden="1" xr:uid="{9986CCF0-713E-4704-B4BC-868E4F910B43}"/>
    <cellStyle name="20% - Accent6 3" xfId="2804" hidden="1" xr:uid="{30985A0F-800C-4E39-8735-3F24AF406D73}"/>
    <cellStyle name="20% - Accent6 3" xfId="2825" hidden="1" xr:uid="{580FE2CC-CE25-47DA-B941-3210EBF8806F}"/>
    <cellStyle name="20% - Accent6 3" xfId="2844" hidden="1" xr:uid="{E665ED4C-98E9-4526-994E-F74F7EBEE4A4}"/>
    <cellStyle name="20% - Accent6 3" xfId="2744" hidden="1" xr:uid="{9A868D89-6FA4-4636-AC61-C9E11E8ED5C6}"/>
    <cellStyle name="20% - Accent6 3" xfId="1561" hidden="1" xr:uid="{4FF7088F-45DF-4B30-B3EC-C8FA8ED5C360}"/>
    <cellStyle name="20% - Accent6 3" xfId="1562" hidden="1" xr:uid="{AE197C53-7845-4C9F-8358-63B00839F7C8}"/>
    <cellStyle name="20% - Accent6 3" xfId="2966" hidden="1" xr:uid="{3E2E312E-62FE-43BC-BD92-C2DB8D1B3CBE}"/>
    <cellStyle name="20% - Accent6 3" xfId="2987" hidden="1" xr:uid="{DC4E6B4E-A558-4B9F-B9A5-90C82EB11780}"/>
    <cellStyle name="20% - Accent6 3" xfId="3006" hidden="1" xr:uid="{B6F4E0E0-997C-4047-913C-44A70AF0C9CD}"/>
    <cellStyle name="20% - Accent6 3" xfId="2904" hidden="1" xr:uid="{40CFE142-6060-41A1-AC59-1F8F88ADDC44}"/>
    <cellStyle name="20% - Accent6 3" xfId="2630" hidden="1" xr:uid="{1B6959AA-CD17-4120-9C5E-5BDEB8866FD0}"/>
    <cellStyle name="20% - Accent6 3" xfId="2941" hidden="1" xr:uid="{F1E967FE-211B-461C-934E-28B62321C182}"/>
    <cellStyle name="20% - Accent6 3" xfId="3112" hidden="1" xr:uid="{E9A895CA-A20D-4908-B224-0DA219583B85}"/>
    <cellStyle name="20% - Accent6 3" xfId="3133" hidden="1" xr:uid="{5BBC3623-A6A4-4D1A-87AA-C3398B7C9212}"/>
    <cellStyle name="20% - Accent6 3" xfId="3152" hidden="1" xr:uid="{CAF8123A-7BC4-4C79-9BAB-254EEE7C267C}"/>
    <cellStyle name="20% - Accent6 3" xfId="3068" hidden="1" xr:uid="{55D0F873-71B0-4554-BAE5-9567B30F15C0}"/>
    <cellStyle name="20% - Accent6 3" xfId="4341" hidden="1" xr:uid="{7460A89E-A15B-4257-AC60-A886DA6FC727}"/>
    <cellStyle name="20% - Accent6 3" xfId="5103" hidden="1" xr:uid="{EB7BDD7C-73DB-440B-B195-27718CEA7A0E}"/>
    <cellStyle name="20% - Accent6 3" xfId="5571" hidden="1" xr:uid="{C01C427C-0949-4C8C-842A-CD979EC67EAE}"/>
    <cellStyle name="20% - Accent6 3" xfId="5580" hidden="1" xr:uid="{8B04E7F8-CD0C-4AE6-B4A8-7175E64072B6}"/>
    <cellStyle name="20% - Accent6 3" xfId="5663" hidden="1" xr:uid="{3C6C0B8B-7A40-46E2-ABEC-3BC8450303CD}"/>
    <cellStyle name="20% - Accent6 3" xfId="5684" hidden="1" xr:uid="{3F0B59BF-C045-4F3A-A4F7-70AF76BB7BE9}"/>
    <cellStyle name="20% - Accent6 3" xfId="5703" hidden="1" xr:uid="{D632369C-6C6B-4018-B422-A8E5E90B11EE}"/>
    <cellStyle name="20% - Accent6 3" xfId="5619" hidden="1" xr:uid="{0EE85E62-2BEB-4132-8EF1-C9BFC583306C}"/>
    <cellStyle name="20% - Accent6 3" xfId="5756" hidden="1" xr:uid="{BB065684-A3F2-4411-BBDC-D83E969CD539}"/>
    <cellStyle name="20% - Accent6 3" xfId="5769" hidden="1" xr:uid="{D82E003D-A7DB-4728-BE0C-7C237B1821CC}"/>
    <cellStyle name="20% - Accent6 3" xfId="5875" hidden="1" xr:uid="{0FF8B7CF-0090-49B9-B305-52B4F4DE330A}"/>
    <cellStyle name="20% - Accent6 3" xfId="5896" hidden="1" xr:uid="{A46570B9-FCDA-446C-BA73-2906CB561E95}"/>
    <cellStyle name="20% - Accent6 3" xfId="5915" hidden="1" xr:uid="{234DA48D-9D2C-4FFD-A1E4-B931B4CF0383}"/>
    <cellStyle name="20% - Accent6 3" xfId="5808" hidden="1" xr:uid="{609F88A1-91C6-4535-A8BC-DFBBB076228C}"/>
    <cellStyle name="20% - Accent6 3" xfId="5534" hidden="1" xr:uid="{55817136-F5C9-4871-8E0A-088830FC8474}"/>
    <cellStyle name="20% - Accent6 3" xfId="5541" hidden="1" xr:uid="{BAC0767D-AA4A-4A4C-BDC3-B83EF12988B2}"/>
    <cellStyle name="20% - Accent6 3" xfId="6035" hidden="1" xr:uid="{036D5CC7-5C12-4030-A8AE-06DBD08264FD}"/>
    <cellStyle name="20% - Accent6 3" xfId="6056" hidden="1" xr:uid="{E2DBB1EA-BB3C-45DC-81CC-6537973B500C}"/>
    <cellStyle name="20% - Accent6 3" xfId="6075" hidden="1" xr:uid="{40A15D42-A6C6-42E9-A6CA-D2D0AD0395D1}"/>
    <cellStyle name="20% - Accent6 3" xfId="5975" hidden="1" xr:uid="{AE990326-6DD3-453E-A60B-B0F8A2777B4A}"/>
    <cellStyle name="20% - Accent6 3" xfId="5496" hidden="1" xr:uid="{7F4CD81F-EF66-43AD-A916-3A3C5E703571}"/>
    <cellStyle name="20% - Accent6 3" xfId="5490" hidden="1" xr:uid="{88A1CB74-6A04-4BAA-A24C-3157CB0395CE}"/>
    <cellStyle name="20% - Accent6 3" xfId="6197" hidden="1" xr:uid="{AE38B3DD-C2F4-4A11-AD6B-7F025DCC8627}"/>
    <cellStyle name="20% - Accent6 3" xfId="6218" hidden="1" xr:uid="{CC0C98BF-895C-4EB2-96E1-5B48B3271653}"/>
    <cellStyle name="20% - Accent6 3" xfId="6237" hidden="1" xr:uid="{617E5A2E-DD52-4A29-8C49-E5CA95E84294}"/>
    <cellStyle name="20% - Accent6 3" xfId="6135" hidden="1" xr:uid="{8A54DDB3-2EB3-42EC-8FF9-07A818CA4E61}"/>
    <cellStyle name="20% - Accent6 3" xfId="5861" hidden="1" xr:uid="{6A756C56-3CE5-44E0-8F52-3BCB770657DF}"/>
    <cellStyle name="20% - Accent6 3" xfId="6172" hidden="1" xr:uid="{05DEE380-ABD6-4388-8789-91B92F13C328}"/>
    <cellStyle name="20% - Accent6 3" xfId="6343" hidden="1" xr:uid="{40E1973C-4F0A-4137-BF2A-86F2AE12A05C}"/>
    <cellStyle name="20% - Accent6 3" xfId="6364" hidden="1" xr:uid="{0606CC42-C37E-43AF-8525-52581E8F9735}"/>
    <cellStyle name="20% - Accent6 3" xfId="6383" hidden="1" xr:uid="{0E2809A4-0995-4EE4-949B-A85C522AC2C9}"/>
    <cellStyle name="20% - Accent6 3" xfId="6299" hidden="1" xr:uid="{098B0AC4-611C-4D8A-A40E-231210477B67}"/>
    <cellStyle name="20% - Accent6 3" xfId="6501" hidden="1" xr:uid="{2EFEAA67-1004-4D4E-91E8-4B3DD9EDA1E1}"/>
    <cellStyle name="20% - Accent6 3" xfId="6516" hidden="1" xr:uid="{AC5936CE-B5DF-48F5-8907-9E7ABDE72AC0}"/>
    <cellStyle name="20% - Accent6 3" xfId="6625" hidden="1" xr:uid="{F479F15B-A459-4455-BFCC-4B0CCE1168B0}"/>
    <cellStyle name="20% - Accent6 3" xfId="6646" hidden="1" xr:uid="{549C9E20-CBED-4EDD-9722-144867CCF109}"/>
    <cellStyle name="20% - Accent6 3" xfId="6665" hidden="1" xr:uid="{9B2BA775-E452-458B-9E54-445C8455C9C6}"/>
    <cellStyle name="20% - Accent6 3" xfId="6555" hidden="1" xr:uid="{64D8BA8A-7DC4-45A7-AFDA-848504FC7556}"/>
    <cellStyle name="20% - Accent6 3" xfId="6718" hidden="1" xr:uid="{35796104-ABE3-4010-B5BF-4F184E7A4105}"/>
    <cellStyle name="20% - Accent6 3" xfId="6731" hidden="1" xr:uid="{E6FAAB98-96C6-4334-A3E0-82D4C8EBA687}"/>
    <cellStyle name="20% - Accent6 3" xfId="6837" hidden="1" xr:uid="{5A4F3BAD-BE9A-412D-9A7C-1B8AFCEAC099}"/>
    <cellStyle name="20% - Accent6 3" xfId="6858" hidden="1" xr:uid="{E2BEBB5B-8992-4467-A09B-AFF10304578D}"/>
    <cellStyle name="20% - Accent6 3" xfId="6877" hidden="1" xr:uid="{F2D294CA-593A-4794-AC09-8618F8B03318}"/>
    <cellStyle name="20% - Accent6 3" xfId="6770" hidden="1" xr:uid="{FBD51D73-F912-4265-B023-FDD1622F48E6}"/>
    <cellStyle name="20% - Accent6 3" xfId="6464" hidden="1" xr:uid="{91CF8973-F011-4B1C-9316-F087307AC32A}"/>
    <cellStyle name="20% - Accent6 3" xfId="6471" hidden="1" xr:uid="{1BCBAD7D-C9D7-48E6-8F41-76366AACB8D5}"/>
    <cellStyle name="20% - Accent6 3" xfId="6997" hidden="1" xr:uid="{7765CB84-B49A-4C83-9EE4-2CD6191FC1B6}"/>
    <cellStyle name="20% - Accent6 3" xfId="7018" hidden="1" xr:uid="{6EE37624-5D1E-42D0-9C28-8664E19685ED}"/>
    <cellStyle name="20% - Accent6 3" xfId="7037" hidden="1" xr:uid="{0F99EEED-6351-486B-9C19-4A388689CD3B}"/>
    <cellStyle name="20% - Accent6 3" xfId="6937" hidden="1" xr:uid="{6ECA1A17-FE10-4014-81BC-1FDD769D568D}"/>
    <cellStyle name="20% - Accent6 3" xfId="6426" hidden="1" xr:uid="{AF78F0D4-6E3C-4DE8-87D5-7425E857F690}"/>
    <cellStyle name="20% - Accent6 3" xfId="6420" hidden="1" xr:uid="{448ECC33-0A5D-45A9-8F95-4196394438DA}"/>
    <cellStyle name="20% - Accent6 3" xfId="7159" hidden="1" xr:uid="{DF8A427A-B59B-4855-9A7A-EC6B893773B2}"/>
    <cellStyle name="20% - Accent6 3" xfId="7180" hidden="1" xr:uid="{63FBF76E-746A-46BD-BB74-9FDFD534B2FA}"/>
    <cellStyle name="20% - Accent6 3" xfId="7199" hidden="1" xr:uid="{B632361C-81F5-4F4B-944E-B4AB0B2174DD}"/>
    <cellStyle name="20% - Accent6 3" xfId="7097" hidden="1" xr:uid="{645BDF88-4729-4A08-B4D2-859849114B04}"/>
    <cellStyle name="20% - Accent6 3" xfId="6823" hidden="1" xr:uid="{855FEA20-5E0F-403D-8EBF-D8B09FE8A753}"/>
    <cellStyle name="20% - Accent6 3" xfId="7134" hidden="1" xr:uid="{9DD76F07-E4E9-4065-856D-3197F11418EC}"/>
    <cellStyle name="20% - Accent6 3" xfId="7305" hidden="1" xr:uid="{290A3A60-B8EC-4928-AC30-C440B6CE0006}"/>
    <cellStyle name="20% - Accent6 3" xfId="7326" hidden="1" xr:uid="{12A9C476-DA3F-458B-A79B-CFE3148AF3C2}"/>
    <cellStyle name="20% - Accent6 3" xfId="7345" hidden="1" xr:uid="{598E2714-5009-4184-AA91-77E46CB40758}"/>
    <cellStyle name="20% - Accent6 3" xfId="7261" hidden="1" xr:uid="{768591FC-EC30-4E79-83F6-A63F6BCDA1FD}"/>
    <cellStyle name="20% - Accent6 3" xfId="7389" hidden="1" xr:uid="{5A77A032-B6F8-4592-9E40-649657E8F117}"/>
    <cellStyle name="20% - Accent6 3" xfId="7398" hidden="1" xr:uid="{C59B9E42-068A-4C52-88DD-838DFEC017B5}"/>
    <cellStyle name="20% - Accent6 3" xfId="7481" hidden="1" xr:uid="{05FBC183-8009-43D9-88E5-4EB3A6EA16BE}"/>
    <cellStyle name="20% - Accent6 3" xfId="7502" hidden="1" xr:uid="{78BC631C-8A2E-46D2-869E-5360CB5664D9}"/>
    <cellStyle name="20% - Accent6 3" xfId="7521" hidden="1" xr:uid="{B6748E9F-F53E-486B-9B20-9A40AA27AC15}"/>
    <cellStyle name="20% - Accent6 3" xfId="7437" hidden="1" xr:uid="{ED9E97B1-243F-4F61-8001-413ADE9FDADE}"/>
    <cellStyle name="20% - Accent6 3" xfId="7574" hidden="1" xr:uid="{389318AF-2A09-4520-A4E7-143D6CF7CA62}"/>
    <cellStyle name="20% - Accent6 3" xfId="7587" hidden="1" xr:uid="{2894A97A-0871-47C3-B3F5-063817C16070}"/>
    <cellStyle name="20% - Accent6 3" xfId="7693" hidden="1" xr:uid="{243DFEED-3B08-4011-A575-D544DEDC7AFD}"/>
    <cellStyle name="20% - Accent6 3" xfId="7714" hidden="1" xr:uid="{023A3842-E9D2-4517-99C9-9A49EB33110C}"/>
    <cellStyle name="20% - Accent6 3" xfId="7733" hidden="1" xr:uid="{79995420-9B1B-4813-80D4-9C33FDB4209F}"/>
    <cellStyle name="20% - Accent6 3" xfId="7626" hidden="1" xr:uid="{5AD519E1-F204-44AE-8CBD-796C5CBBA136}"/>
    <cellStyle name="20% - Accent6 3" xfId="6597" hidden="1" xr:uid="{9023F989-1CED-43EA-8367-E94EE6FCFF12}"/>
    <cellStyle name="20% - Accent6 3" xfId="5472" hidden="1" xr:uid="{82C341B0-0BDA-499A-BABD-E65580A0C5FC}"/>
    <cellStyle name="20% - Accent6 3" xfId="7853" hidden="1" xr:uid="{ACDC816C-7A04-4D29-A8F7-3048D636B67A}"/>
    <cellStyle name="20% - Accent6 3" xfId="7874" hidden="1" xr:uid="{A1748627-EFFA-48F5-A9A1-84940E808778}"/>
    <cellStyle name="20% - Accent6 3" xfId="7893" hidden="1" xr:uid="{02E77A9F-35B5-4F44-B04B-E5004B84777D}"/>
    <cellStyle name="20% - Accent6 3" xfId="7793" hidden="1" xr:uid="{0553EDB7-504A-43C2-AB69-22A45276EB5C}"/>
    <cellStyle name="20% - Accent6 3" xfId="6610" hidden="1" xr:uid="{53731988-2497-45FB-93A8-A24163D558DE}"/>
    <cellStyle name="20% - Accent6 3" xfId="6611" hidden="1" xr:uid="{7E680CC7-8A1A-44AC-91A7-57DF1B6A4811}"/>
    <cellStyle name="20% - Accent6 3" xfId="8015" hidden="1" xr:uid="{D37E39DB-CE85-484A-8DC3-50F38148028B}"/>
    <cellStyle name="20% - Accent6 3" xfId="8036" hidden="1" xr:uid="{00E290AC-324B-4D50-A302-3BC95DBD42B7}"/>
    <cellStyle name="20% - Accent6 3" xfId="8055" hidden="1" xr:uid="{EE127195-CBC2-4496-9A05-C1F23F825744}"/>
    <cellStyle name="20% - Accent6 3" xfId="7953" hidden="1" xr:uid="{0F424181-3DE1-47F9-9DEE-2B96C9FE466C}"/>
    <cellStyle name="20% - Accent6 3" xfId="7679" hidden="1" xr:uid="{9C66C833-F66D-4A8D-A65E-AB4AA42C0DF0}"/>
    <cellStyle name="20% - Accent6 3" xfId="7990" hidden="1" xr:uid="{7E8390A9-29B6-493E-BD75-D3CBD7CE88AA}"/>
    <cellStyle name="20% - Accent6 3" xfId="8161" hidden="1" xr:uid="{CCDA4548-D986-4C48-A32D-54DC858E7692}"/>
    <cellStyle name="20% - Accent6 3" xfId="8182" hidden="1" xr:uid="{D84DB39B-6E4A-44C5-BE09-127312E0C0FD}"/>
    <cellStyle name="20% - Accent6 3" xfId="8201" hidden="1" xr:uid="{BEE2A745-9B42-4FC7-AB68-2A235A08FA3E}"/>
    <cellStyle name="20% - Accent6 3" xfId="8117" hidden="1" xr:uid="{396624F5-3F52-4F3D-A9C7-0FF202EF3207}"/>
    <cellStyle name="20% - Accent6 3" xfId="9306" hidden="1" xr:uid="{DA138F38-8CE4-4B6E-A16B-55D1CC7DDC6D}"/>
    <cellStyle name="20% - Accent6 3" xfId="9840" xr:uid="{90356B4F-775E-4166-95B0-B4773CECD342}"/>
    <cellStyle name="20% - Accent6 4" xfId="3447" hidden="1" xr:uid="{0F940834-D5F6-4721-A635-A11D7F4A52F1}"/>
    <cellStyle name="20% - Accent6 4" xfId="5154" hidden="1" xr:uid="{95C328A8-0AEA-4928-8FB5-823F42E41FDF}"/>
    <cellStyle name="20% - Accent6 4" xfId="9891" xr:uid="{4D388006-C877-4883-B20F-F4D7633F722D}"/>
    <cellStyle name="20% - Accent6 5" xfId="4305" hidden="1" xr:uid="{4BD932A6-9136-4B08-B3A4-9EAF55881B01}"/>
    <cellStyle name="20% - Accent6 5" xfId="5185" hidden="1" xr:uid="{67CB9FB6-3D07-4B84-BA38-65662DD5CB77}"/>
    <cellStyle name="20% - Accent6 5" xfId="9922" xr:uid="{DE4EB69B-8A3B-403D-B00A-4DD6770D3F67}"/>
    <cellStyle name="20% - Accent6 6" xfId="4363" hidden="1" xr:uid="{F81A34C0-377F-4038-BD1E-A3A661A29A6B}"/>
    <cellStyle name="20% - Accent6 6" xfId="5215" hidden="1" xr:uid="{CB47B6EE-049C-4DEE-9A61-1BA2CFDFBA2F}"/>
    <cellStyle name="20% - Accent6 6" xfId="9952" xr:uid="{D8310DE2-813C-4AA5-B20A-AD82A3633574}"/>
    <cellStyle name="20% - Accent6 7" xfId="4381" hidden="1" xr:uid="{63E01BA4-B0C0-4FFC-8AA6-A2BC65B69FCC}"/>
    <cellStyle name="20% - Accent6 7" xfId="5245" hidden="1" xr:uid="{26FCC376-5AA1-4BD1-AB47-EAA6F526947B}"/>
    <cellStyle name="20% - Accent6 7" xfId="9982" xr:uid="{5D3A0735-0C01-43D3-84C6-9FDAAB314A3F}"/>
    <cellStyle name="20% - Accent6 8" xfId="4398" hidden="1" xr:uid="{6B9386F0-1667-48DC-BD2E-803DA4CABD90}"/>
    <cellStyle name="20% - Accent6 8" xfId="5287" hidden="1" xr:uid="{38E8258C-A71B-4B89-9850-17BBF1A0319D}"/>
    <cellStyle name="20% - Accent6 8" xfId="10024" xr:uid="{FB6F3418-9A51-43C7-BE64-607DD496B78B}"/>
    <cellStyle name="20% - Accent6 9" xfId="4473" hidden="1" xr:uid="{681454C1-638A-42DA-8818-A68E41249E88}"/>
    <cellStyle name="20% - Accent6 9" xfId="5317" hidden="1" xr:uid="{DA886F31-E448-488B-8046-109BF8795750}"/>
    <cellStyle name="20% - Accent6 9" xfId="10054" xr:uid="{53A4D4DA-C432-48F4-B4E0-36509D41E1A2}"/>
    <cellStyle name="20% - Énfasis1" xfId="75" xr:uid="{CEB75302-C12C-4E62-A579-8B2497FBC9BD}"/>
    <cellStyle name="20% - Énfasis1 2" xfId="574" xr:uid="{A2B050CA-790F-47ED-BB67-2E4E2B18BB54}"/>
    <cellStyle name="20% - Énfasis1 3" xfId="290" xr:uid="{7EE703B8-E85F-4AE2-815F-141FF4D18941}"/>
    <cellStyle name="20% - Énfasis2" xfId="76" xr:uid="{16DAFEF9-3C65-4594-819D-5EEC2D5B50FD}"/>
    <cellStyle name="20% - Énfasis2 2" xfId="575" xr:uid="{BA391658-E212-409C-A78D-3696F8E3213F}"/>
    <cellStyle name="20% - Énfasis2 3" xfId="291" xr:uid="{82770037-7BDF-4288-8123-A5A9B29511D0}"/>
    <cellStyle name="20% - Énfasis3" xfId="77" xr:uid="{43E79364-47DF-4390-B002-E9F82CD291DA}"/>
    <cellStyle name="20% - Énfasis3 2" xfId="576" xr:uid="{7CA84E52-AEAF-4B4A-B1E9-C15CA197D1EF}"/>
    <cellStyle name="20% - Énfasis3 3" xfId="292" xr:uid="{2509B5A9-5364-41D5-B597-54C85FFB49EA}"/>
    <cellStyle name="20% - Énfasis4" xfId="78" xr:uid="{C81D8332-2DDD-4853-B9CF-19D433E6244B}"/>
    <cellStyle name="20% - Énfasis4 2" xfId="577" xr:uid="{73ED6C85-1320-4124-92A4-F9BED3A021B0}"/>
    <cellStyle name="20% - Énfasis4 3" xfId="293" xr:uid="{45F07362-F204-4ECA-A85D-794E6492B99A}"/>
    <cellStyle name="20% - Énfasis5" xfId="79" xr:uid="{710955E1-5DE9-45C2-AC25-BE47BF3CFF7D}"/>
    <cellStyle name="20% - Énfasis5 2" xfId="578" xr:uid="{83FC9ABB-F931-4D79-BE4B-1C2378E8B7CE}"/>
    <cellStyle name="20% - Énfasis5 3" xfId="294" xr:uid="{563F8FB6-38B6-4708-9C1B-A104A3507A02}"/>
    <cellStyle name="20% - Énfasis6" xfId="80" xr:uid="{4EF81E32-574B-459F-AA23-6F59AC590D32}"/>
    <cellStyle name="20% - Énfasis6 2" xfId="579" xr:uid="{B978EC88-4AAA-4F1A-939D-378F48A61377}"/>
    <cellStyle name="20% - Énfasis6 3" xfId="295" xr:uid="{778E55E8-00AD-4868-AD60-CB5000489736}"/>
    <cellStyle name="40% - 1. jelölőszín" xfId="81" xr:uid="{BAAE869F-732D-447E-9AF2-2F0B81D330F5}"/>
    <cellStyle name="40% - 1. jelölőszín 2" xfId="82" xr:uid="{A745FCD9-65D2-4F9E-AB32-F11BAB26D442}"/>
    <cellStyle name="40% - 1. jelölőszín 2 2" xfId="581" xr:uid="{B08F4275-F5B9-4DAC-9B18-F9013DA39A41}"/>
    <cellStyle name="40% - 1. jelölőszín 2 3" xfId="297" xr:uid="{510DCD73-0C5E-4B19-9373-D2BA4CF7EF90}"/>
    <cellStyle name="40% - 1. jelölőszín 3" xfId="580" xr:uid="{596065CA-64BF-45A8-94A0-12A0665EC50C}"/>
    <cellStyle name="40% - 1. jelölőszín 4" xfId="296" xr:uid="{B3D4A468-0E7C-4EE5-A298-C9E5A546E9B3}"/>
    <cellStyle name="40% - 1. jelölőszín_20130128_ITS on reporting_Annex I_CA" xfId="83" xr:uid="{E9210193-851E-4217-97EC-8A35E1362FF1}"/>
    <cellStyle name="40% - 2. jelölőszín" xfId="84" xr:uid="{F9A1D15E-1F6D-43B9-B2A2-402C97AAD4DE}"/>
    <cellStyle name="40% - 2. jelölőszín 2" xfId="85" xr:uid="{A0F179F3-19DC-404C-8DCF-05C3C583A9D8}"/>
    <cellStyle name="40% - 2. jelölőszín 2 2" xfId="583" xr:uid="{B6FE1A66-B39A-4651-916F-C8781404302B}"/>
    <cellStyle name="40% - 2. jelölőszín 2 3" xfId="299" xr:uid="{99BAC768-6372-47B4-A26E-9C6973602023}"/>
    <cellStyle name="40% - 2. jelölőszín 3" xfId="582" xr:uid="{6D2D7BD3-09DB-4EEE-8D63-53265BD1ED04}"/>
    <cellStyle name="40% - 2. jelölőszín 4" xfId="298" xr:uid="{AF987571-AC41-44E1-86E7-6E4A1881DD6A}"/>
    <cellStyle name="40% - 2. jelölőszín_20130128_ITS on reporting_Annex I_CA" xfId="86" xr:uid="{0C90702C-7BC6-4F89-8EB0-997B97AEB658}"/>
    <cellStyle name="40% - 3. jelölőszín" xfId="87" xr:uid="{F0241C84-470B-4ADF-A7BE-0A134D3A2317}"/>
    <cellStyle name="40% - 3. jelölőszín 2" xfId="88" xr:uid="{608C1798-1928-4650-8C3E-6EE6BFFB34AE}"/>
    <cellStyle name="40% - 3. jelölőszín 2 2" xfId="585" xr:uid="{8842A311-37E5-4A35-9194-05C32EC7BE25}"/>
    <cellStyle name="40% - 3. jelölőszín 2 3" xfId="301" xr:uid="{A28C33B3-9873-4159-BE0D-CB8E3331F93C}"/>
    <cellStyle name="40% - 3. jelölőszín 3" xfId="584" xr:uid="{1B952C3F-F569-4243-A4D5-97A0FCD1BE3A}"/>
    <cellStyle name="40% - 3. jelölőszín 4" xfId="300" xr:uid="{23451E42-3476-4D9A-8667-5FA1B6F0BB61}"/>
    <cellStyle name="40% - 3. jelölőszín_20130128_ITS on reporting_Annex I_CA" xfId="89" xr:uid="{206FC55B-5E09-4302-A0B0-C14487C32E77}"/>
    <cellStyle name="40% - 4. jelölőszín" xfId="90" xr:uid="{43773101-9CC3-479D-8B54-DE93539F8B9C}"/>
    <cellStyle name="40% - 4. jelölőszín 2" xfId="91" xr:uid="{B3997AC0-A375-40E8-A150-EF2371E5CA5C}"/>
    <cellStyle name="40% - 4. jelölőszín 2 2" xfId="587" xr:uid="{B854ADCE-4AC4-41C7-819A-D41392BB7724}"/>
    <cellStyle name="40% - 4. jelölőszín 2 3" xfId="303" xr:uid="{37A1C003-7701-421D-BF0A-1430A4CDD361}"/>
    <cellStyle name="40% - 4. jelölőszín 3" xfId="586" xr:uid="{2B27582F-F2AE-42E2-B006-3D4E2EB35EB5}"/>
    <cellStyle name="40% - 4. jelölőszín 4" xfId="302" xr:uid="{A6643361-F80A-4E4A-9F16-3F0EB65B00D6}"/>
    <cellStyle name="40% - 4. jelölőszín_20130128_ITS on reporting_Annex I_CA" xfId="92" xr:uid="{10CB7AC0-4C50-40E9-8682-162B6138A1FE}"/>
    <cellStyle name="40% - 5. jelölőszín" xfId="93" xr:uid="{197B7F89-69A6-4FA4-B6FC-1619F4E915A5}"/>
    <cellStyle name="40% - 5. jelölőszín 2" xfId="94" xr:uid="{A49CD90D-74A6-40CB-B0DE-53E278E3C9E6}"/>
    <cellStyle name="40% - 5. jelölőszín 2 2" xfId="589" xr:uid="{62DF2325-7D71-4CFE-9A3D-ACD2F80716F4}"/>
    <cellStyle name="40% - 5. jelölőszín 2 3" xfId="305" xr:uid="{777E51B1-BB25-423D-9176-4F7F7581824B}"/>
    <cellStyle name="40% - 5. jelölőszín 3" xfId="588" xr:uid="{5D8F1DB7-866D-4207-B3A8-881106E12469}"/>
    <cellStyle name="40% - 5. jelölőszín 4" xfId="304" xr:uid="{2E5E3C6D-ECCD-45BF-9036-DBCFA0685CFD}"/>
    <cellStyle name="40% - 5. jelölőszín_20130128_ITS on reporting_Annex I_CA" xfId="95" xr:uid="{1DAAEE81-88B9-4275-847A-ED921CF5625D}"/>
    <cellStyle name="40% - 6. jelölőszín" xfId="96" xr:uid="{FDE114C5-A155-47BD-8B9F-1C745423874F}"/>
    <cellStyle name="40% - 6. jelölőszín 2" xfId="97" xr:uid="{F8E90EE6-3514-44BB-9946-F623B4936D44}"/>
    <cellStyle name="40% - 6. jelölőszín 2 2" xfId="591" xr:uid="{111C60D5-5969-41D8-860B-8153EAD5B166}"/>
    <cellStyle name="40% - 6. jelölőszín 2 3" xfId="307" xr:uid="{73424993-1312-455E-8489-2971267807BE}"/>
    <cellStyle name="40% - 6. jelölőszín 3" xfId="590" xr:uid="{6F794D47-88FA-427C-8F10-551D54710FEA}"/>
    <cellStyle name="40% - 6. jelölőszín 4" xfId="306" xr:uid="{7630DEEB-084A-4CC5-BAE0-E6FD2DFFF802}"/>
    <cellStyle name="40% - 6. jelölőszín_20130128_ITS on reporting_Annex I_CA" xfId="98" xr:uid="{AED3BA41-2CC7-426A-B8A5-5D6E20492C69}"/>
    <cellStyle name="40% - Accent1" xfId="32" builtinId="31" customBuiltin="1"/>
    <cellStyle name="40% - Accent1 10" xfId="4510" hidden="1" xr:uid="{3CB14BC7-3695-455F-AC58-C24E8DC260AB}"/>
    <cellStyle name="40% - Accent1 10" xfId="5115" hidden="1" xr:uid="{055BDA0A-0D21-4506-90B3-58F7337805DA}"/>
    <cellStyle name="40% - Accent1 10" xfId="9852" xr:uid="{6FAC1962-DC9A-4935-A6E6-9C8472318611}"/>
    <cellStyle name="40% - Accent1 11" xfId="4550" hidden="1" xr:uid="{BA6B2EA9-6587-4558-A0B6-8D4084C2ED45}"/>
    <cellStyle name="40% - Accent1 11" xfId="5334" hidden="1" xr:uid="{C5073246-E863-4056-97A3-3753D83D0B77}"/>
    <cellStyle name="40% - Accent1 11" xfId="10071" xr:uid="{6B4AE2EA-BB98-4C30-851D-ABC0BDF03C4C}"/>
    <cellStyle name="40% - Accent1 12" xfId="4580" hidden="1" xr:uid="{33DAAD14-056C-4C17-AC93-D355BDFEF055}"/>
    <cellStyle name="40% - Accent1 12" xfId="5364" hidden="1" xr:uid="{ACEE13C4-3A91-4831-B3F8-F112D483245E}"/>
    <cellStyle name="40% - Accent1 12" xfId="10101" xr:uid="{CE7940A1-C5F8-4868-8EA3-B706E28CEC1C}"/>
    <cellStyle name="40% - Accent1 13" xfId="4610" hidden="1" xr:uid="{DD02677F-D704-4F8B-A239-E7B497378356}"/>
    <cellStyle name="40% - Accent1 13" xfId="5059" hidden="1" xr:uid="{D1302AFF-528E-4EB2-919A-C7EC64F98BD1}"/>
    <cellStyle name="40% - Accent1 13" xfId="9796" xr:uid="{F8111AC6-4204-4F91-902B-05AED2B1EBC2}"/>
    <cellStyle name="40% - Accent1 14" xfId="4652" hidden="1" xr:uid="{2084F51F-3219-491C-8F83-7C6BAD53D4B1}"/>
    <cellStyle name="40% - Accent1 14" xfId="257" hidden="1" xr:uid="{C28F98B2-014D-4768-B9B3-AECF8A18014F}"/>
    <cellStyle name="40% - Accent1 14" xfId="3197" hidden="1" xr:uid="{7C69ADBF-BEDD-4CB5-B3CD-75CBAB85C6CE}"/>
    <cellStyle name="40% - Accent1 14" xfId="3303" hidden="1" xr:uid="{1813622D-3CDD-4ACE-9CBC-79415D8C056C}"/>
    <cellStyle name="40% - Accent1 14" xfId="3226" hidden="1" xr:uid="{8A8FA8A4-F970-4908-9168-A802F9AF522B}"/>
    <cellStyle name="40% - Accent1 14" xfId="3274" hidden="1" xr:uid="{9EEA5798-DA0C-46D8-BFB5-3647E4665741}"/>
    <cellStyle name="40% - Accent1 14" xfId="3243" hidden="1" xr:uid="{5F88BBDF-36D2-435D-8737-AD2F3D072B61}"/>
    <cellStyle name="40% - Accent1 14" xfId="3259" hidden="1" xr:uid="{8968A522-967D-462E-B6F8-3D0A5918553E}"/>
    <cellStyle name="40% - Accent1 14" xfId="3252" hidden="1" xr:uid="{166E6666-7C8E-4A41-A268-100658841A26}"/>
    <cellStyle name="40% - Accent1 14" xfId="3426" hidden="1" xr:uid="{575F3F0A-3416-42D1-A96A-1BE4E3DEB06F}"/>
    <cellStyle name="40% - Accent1 14" xfId="3538" hidden="1" xr:uid="{FA7382A3-E75E-4273-8B64-38F8661E8DD8}"/>
    <cellStyle name="40% - Accent1 14" xfId="3461" hidden="1" xr:uid="{450C0071-D194-4BAE-BBF3-28FEC25CE3B2}"/>
    <cellStyle name="40% - Accent1 14" xfId="3509" hidden="1" xr:uid="{64D60894-C363-44B9-95F0-BF7D96AC2714}"/>
    <cellStyle name="40% - Accent1 14" xfId="3478" hidden="1" xr:uid="{E13DB72A-818C-4ECA-B009-454543E996D1}"/>
    <cellStyle name="40% - Accent1 14" xfId="3494" hidden="1" xr:uid="{FBF19091-12AA-4341-95BE-4972259412D6}"/>
    <cellStyle name="40% - Accent1 14" xfId="3487" hidden="1" xr:uid="{3D9C0BB6-E0EB-4B3D-A770-BAA4814CE902}"/>
    <cellStyle name="40% - Accent1 14" xfId="3670" hidden="1" xr:uid="{FBF55877-5687-4CAA-97C0-6ECF69917DE7}"/>
    <cellStyle name="40% - Accent1 14" xfId="3728" hidden="1" xr:uid="{5F8D168B-7E30-4491-A8EE-DB9B6B9CA198}"/>
    <cellStyle name="40% - Accent1 14" xfId="3767" hidden="1" xr:uid="{1F9645EF-125F-47AE-AEE4-65E850D8D5C5}"/>
    <cellStyle name="40% - Accent1 14" xfId="3797" hidden="1" xr:uid="{E76615A3-7EAE-46FC-A3EA-1E87FD9C4C0E}"/>
    <cellStyle name="40% - Accent1 14" xfId="3827" hidden="1" xr:uid="{07077119-0A6A-407F-A95B-CE039FC89B26}"/>
    <cellStyle name="40% - Accent1 14" xfId="3869" hidden="1" xr:uid="{8960071D-15B6-41A1-AA79-4DB9D744480F}"/>
    <cellStyle name="40% - Accent1 14" xfId="3899" hidden="1" xr:uid="{AF255937-B0ED-494A-8821-A919994D260F}"/>
    <cellStyle name="40% - Accent1 14" xfId="3703" hidden="1" xr:uid="{AC130126-F2DD-4C05-B90D-ADEDA59AD1F1}"/>
    <cellStyle name="40% - Accent1 14" xfId="3930" hidden="1" xr:uid="{86A3F7C2-2D16-429B-9F67-51219CE37121}"/>
    <cellStyle name="40% - Accent1 14" xfId="3960" hidden="1" xr:uid="{48375E4B-CB5B-41AE-98B0-0A0B1B2DF0F6}"/>
    <cellStyle name="40% - Accent1 14" xfId="3645" hidden="1" xr:uid="{201C56A3-54E1-4E74-9A45-F181D4951497}"/>
    <cellStyle name="40% - Accent1 14" xfId="4011" hidden="1" xr:uid="{8C919994-80A9-402B-A0BC-98F4752A25A5}"/>
    <cellStyle name="40% - Accent1 14" xfId="4042" hidden="1" xr:uid="{A0A6A302-E65F-483C-AB45-A7D4F63D785B}"/>
    <cellStyle name="40% - Accent1 14" xfId="4072" hidden="1" xr:uid="{008CBE09-AC40-4D80-8C28-B43BF5DC183E}"/>
    <cellStyle name="40% - Accent1 14" xfId="4102" hidden="1" xr:uid="{E90A478A-7D07-4268-B0C0-1282DAD313DE}"/>
    <cellStyle name="40% - Accent1 14" xfId="4144" hidden="1" xr:uid="{3A3841A7-E3D8-42C1-B49E-571CC16A2031}"/>
    <cellStyle name="40% - Accent1 14" xfId="4174" hidden="1" xr:uid="{5CF12A98-D392-4F80-92CB-703BE8D2A73A}"/>
    <cellStyle name="40% - Accent1 14" xfId="3986" hidden="1" xr:uid="{86A6146F-4BE2-40B4-90E7-C644531DB3D9}"/>
    <cellStyle name="40% - Accent1 14" xfId="4205" hidden="1" xr:uid="{F281EA1D-F728-424D-A570-322D7346F5F3}"/>
    <cellStyle name="40% - Accent1 14" xfId="4235" hidden="1" xr:uid="{6B28131C-3A31-4FAC-AF5F-00D1B8CE7542}"/>
    <cellStyle name="40% - Accent1 14" xfId="9391" hidden="1" xr:uid="{E480E40C-0219-4030-9991-052A02DD38C9}"/>
    <cellStyle name="40% - Accent1 14" xfId="5425" hidden="1" xr:uid="{7A292000-DFDC-4CE1-9F40-C3D2E8BD3527}"/>
    <cellStyle name="40% - Accent1 14" xfId="8246" hidden="1" xr:uid="{D77B4B11-8BD6-4446-93B3-F59E3F05B266}"/>
    <cellStyle name="40% - Accent1 14" xfId="8352" hidden="1" xr:uid="{A7768077-13F6-4942-ACCF-2DD569113915}"/>
    <cellStyle name="40% - Accent1 14" xfId="8275" hidden="1" xr:uid="{ABB1ACFE-83D4-4DD9-A729-4CBAC48A5D45}"/>
    <cellStyle name="40% - Accent1 14" xfId="8323" hidden="1" xr:uid="{FFEC52F9-B4A7-4C8E-AAE3-A6EB360685A9}"/>
    <cellStyle name="40% - Accent1 14" xfId="8292" hidden="1" xr:uid="{2A27DA94-7EB2-4FC2-B19C-24BBA18678CB}"/>
    <cellStyle name="40% - Accent1 14" xfId="8308" hidden="1" xr:uid="{2F8045CE-2749-4D68-BC11-21BDA09CD996}"/>
    <cellStyle name="40% - Accent1 14" xfId="8301" hidden="1" xr:uid="{76AD2766-04FD-44CE-AFCC-54ADA210F943}"/>
    <cellStyle name="40% - Accent1 14" xfId="8463" hidden="1" xr:uid="{C4E0CC89-B9A7-4FF6-9803-C27A99A3B084}"/>
    <cellStyle name="40% - Accent1 14" xfId="8570" hidden="1" xr:uid="{C2E06D19-4DA6-40BE-ADFC-C61D50F96F5D}"/>
    <cellStyle name="40% - Accent1 14" xfId="8493" hidden="1" xr:uid="{911743CE-FB81-45EF-A770-D096940DEA71}"/>
    <cellStyle name="40% - Accent1 14" xfId="8541" hidden="1" xr:uid="{CB3FA367-6F5C-43E2-8580-ECEA1116F7E1}"/>
    <cellStyle name="40% - Accent1 14" xfId="8510" hidden="1" xr:uid="{B9149719-83ED-43D2-BC53-4EB56D368309}"/>
    <cellStyle name="40% - Accent1 14" xfId="8526" hidden="1" xr:uid="{1B9C62DE-F7E8-44A5-8249-4AAF82EDCFD3}"/>
    <cellStyle name="40% - Accent1 14" xfId="8519" hidden="1" xr:uid="{D527252A-4A31-4EF0-8870-F84B2DD7541E}"/>
    <cellStyle name="40% - Accent1 14" xfId="8702" hidden="1" xr:uid="{B13F519C-8632-450B-A5D7-62F56C841D6E}"/>
    <cellStyle name="40% - Accent1 14" xfId="8753" hidden="1" xr:uid="{F0E89D7E-2A24-46E3-AC88-57C517E4A386}"/>
    <cellStyle name="40% - Accent1 14" xfId="8792" hidden="1" xr:uid="{AF0EE58C-7B0B-4B2E-9903-CAF18E80E149}"/>
    <cellStyle name="40% - Accent1 14" xfId="8822" hidden="1" xr:uid="{04A14D7C-D567-4751-9406-D36EAB2E157D}"/>
    <cellStyle name="40% - Accent1 14" xfId="8852" hidden="1" xr:uid="{4C671399-CA0F-4CB0-B02C-0BEFC1923F58}"/>
    <cellStyle name="40% - Accent1 14" xfId="8894" hidden="1" xr:uid="{AE27CE11-5B27-4687-8869-2C3FF4BD0D64}"/>
    <cellStyle name="40% - Accent1 14" xfId="8924" hidden="1" xr:uid="{E9CE5A43-E57E-4FBC-BB1D-9EF08DCE56EA}"/>
    <cellStyle name="40% - Accent1 14" xfId="8728" hidden="1" xr:uid="{ED32C0F7-FFFB-40B4-BB88-921C66BF2634}"/>
    <cellStyle name="40% - Accent1 14" xfId="8955" hidden="1" xr:uid="{2E9D4676-4C23-44AF-99DB-62EA33B9610D}"/>
    <cellStyle name="40% - Accent1 14" xfId="8985" hidden="1" xr:uid="{62FC630A-A54C-41DE-8258-CE551126E2AD}"/>
    <cellStyle name="40% - Accent1 14" xfId="8677" hidden="1" xr:uid="{891F4DB5-6037-4C92-A02D-1C963E7F74F1}"/>
    <cellStyle name="40% - Accent1 14" xfId="9036" hidden="1" xr:uid="{B3D042C4-17CB-4D7B-B552-F29CA04BAB3F}"/>
    <cellStyle name="40% - Accent1 14" xfId="9067" hidden="1" xr:uid="{FDAC4716-074F-4938-A50E-71439CC0CD41}"/>
    <cellStyle name="40% - Accent1 14" xfId="9097" hidden="1" xr:uid="{6D759402-C9BB-49D2-97C9-57D2B56350B7}"/>
    <cellStyle name="40% - Accent1 14" xfId="9127" hidden="1" xr:uid="{E4B29A0B-902C-4C82-8D98-99C496DA395B}"/>
    <cellStyle name="40% - Accent1 14" xfId="9169" hidden="1" xr:uid="{55683E63-02B1-4526-BCB4-C002FFA3AD18}"/>
    <cellStyle name="40% - Accent1 14" xfId="9199" hidden="1" xr:uid="{DD4AD7D8-988A-42C3-A112-27B2D698FE8E}"/>
    <cellStyle name="40% - Accent1 14" xfId="9011" hidden="1" xr:uid="{936934BA-07BB-4A5E-9958-AEFD94DEB7FC}"/>
    <cellStyle name="40% - Accent1 14" xfId="9230" hidden="1" xr:uid="{9D498A7B-4F90-4124-AAC6-92A4B28C7B11}"/>
    <cellStyle name="40% - Accent1 14" xfId="9260" hidden="1" xr:uid="{2F938AD0-0AC8-478D-B8F5-CAD05B46BBAF}"/>
    <cellStyle name="40% - Accent1 15" xfId="4682" hidden="1" xr:uid="{1E2A974E-D327-4A0E-B804-E8FF3A463D40}"/>
    <cellStyle name="40% - Accent1 15" xfId="9420" hidden="1" xr:uid="{B65DC1AB-1B4B-4EE4-8AF0-9C8F6100DA23}"/>
    <cellStyle name="40% - Accent1 16" xfId="4485" hidden="1" xr:uid="{0CEE31E5-1D49-4AAC-A1FB-4DCB9A3F84D1}"/>
    <cellStyle name="40% - Accent1 16" xfId="9344" hidden="1" xr:uid="{B6551C8D-755C-4A58-A391-779E6A9B1185}"/>
    <cellStyle name="40% - Accent1 17" xfId="4713" hidden="1" xr:uid="{B226B2C3-9B3B-4FEE-B1B3-3D9BE95CEECF}"/>
    <cellStyle name="40% - Accent1 17" xfId="9451" hidden="1" xr:uid="{EC60A4C3-DF47-443C-B39B-41F55EB1F4F9}"/>
    <cellStyle name="40% - Accent1 18" xfId="4743" hidden="1" xr:uid="{48F930FB-D7E5-4938-BABB-27A9C017BEF7}"/>
    <cellStyle name="40% - Accent1 18" xfId="9481" hidden="1" xr:uid="{A297364D-720D-4DFF-A592-83E1ED5F278A}"/>
    <cellStyle name="40% - Accent1 19" xfId="4434" hidden="1" xr:uid="{05EEC37A-ED82-4289-840E-00DB44E0F59E}"/>
    <cellStyle name="40% - Accent1 19" xfId="9323" hidden="1" xr:uid="{DC44EF7A-CAE5-460A-B0B8-389140DA0EDF}"/>
    <cellStyle name="40% - Accent1 2" xfId="99" xr:uid="{9523055F-51F3-4E5F-931D-782263918596}"/>
    <cellStyle name="40% - Accent1 20" xfId="4794" hidden="1" xr:uid="{CD96B115-C7CD-487C-9895-86C87EC99772}"/>
    <cellStyle name="40% - Accent1 20" xfId="9532" hidden="1" xr:uid="{1E5EF2F9-ACA4-4361-8EAE-6EBCC2AA7000}"/>
    <cellStyle name="40% - Accent1 21" xfId="4825" hidden="1" xr:uid="{E514B134-61D5-43CE-8BB1-68CF6A077B28}"/>
    <cellStyle name="40% - Accent1 21" xfId="9563" hidden="1" xr:uid="{0468A472-E691-44A7-B1E5-177F635DDDAB}"/>
    <cellStyle name="40% - Accent1 22" xfId="4855" hidden="1" xr:uid="{7740270C-B202-4333-8573-DCD9935C616B}"/>
    <cellStyle name="40% - Accent1 22" xfId="9593" hidden="1" xr:uid="{F369B0B1-7451-4957-B57C-3529ACB8A62F}"/>
    <cellStyle name="40% - Accent1 23" xfId="4885" hidden="1" xr:uid="{F8203A92-6806-4741-A08F-9DD7D2E22021}"/>
    <cellStyle name="40% - Accent1 23" xfId="9623" hidden="1" xr:uid="{F36772A3-8382-4320-9AFE-C6E7F3210147}"/>
    <cellStyle name="40% - Accent1 24" xfId="4927" hidden="1" xr:uid="{CB5BDF75-EA88-44B3-A99B-E9FC0AC76781}"/>
    <cellStyle name="40% - Accent1 24" xfId="9665" hidden="1" xr:uid="{AE90A740-698A-42D0-A335-F81818A8DD72}"/>
    <cellStyle name="40% - Accent1 25" xfId="4957" hidden="1" xr:uid="{720CF115-34F7-4591-8A35-8639FE205B49}"/>
    <cellStyle name="40% - Accent1 25" xfId="9695" hidden="1" xr:uid="{88B20B9A-C93F-4F00-89F7-E14A1CB6DB70}"/>
    <cellStyle name="40% - Accent1 26" xfId="4769" hidden="1" xr:uid="{031B8245-5BF0-4257-926C-EB618D421863}"/>
    <cellStyle name="40% - Accent1 26" xfId="9507" hidden="1" xr:uid="{18BA83CB-657D-4BC3-AE0F-2D2AB19FA353}"/>
    <cellStyle name="40% - Accent1 27" xfId="4988" hidden="1" xr:uid="{A1465FC9-7674-4DAD-A005-0D907FFCF562}"/>
    <cellStyle name="40% - Accent1 27" xfId="9726" hidden="1" xr:uid="{36DA76E5-B696-45F9-BF99-88ED61182874}"/>
    <cellStyle name="40% - Accent1 28" xfId="5018" hidden="1" xr:uid="{92B0538F-8CF0-4366-A7E8-702EF3027C64}"/>
    <cellStyle name="40% - Accent1 28" xfId="9756" hidden="1" xr:uid="{A954DFEF-260A-4EC3-B10D-99CDAED1FEF7}"/>
    <cellStyle name="40% - Accent1 3" xfId="466" hidden="1" xr:uid="{F40693AF-3A00-447A-A938-CE238B7D46FA}"/>
    <cellStyle name="40% - Accent1 3" xfId="483" hidden="1" xr:uid="{7DBEAF94-6504-46B6-B824-8C33B6387492}"/>
    <cellStyle name="40% - Accent1 3" xfId="503" hidden="1" xr:uid="{F2E966F3-714D-462E-A189-4F12F9BA07EF}"/>
    <cellStyle name="40% - Accent1 3" xfId="621" hidden="1" xr:uid="{E1E41BE8-9D45-4E24-85DE-78D9863565BB}"/>
    <cellStyle name="40% - Accent1 3" xfId="642" hidden="1" xr:uid="{E374D89A-686B-445D-81E8-1584A8AA37E1}"/>
    <cellStyle name="40% - Accent1 3" xfId="661" hidden="1" xr:uid="{D6FF45F4-6424-49AA-ADD0-C7F779895659}"/>
    <cellStyle name="40% - Accent1 3" xfId="537" hidden="1" xr:uid="{6730A83B-401B-4B94-A79B-EE35ABACA082}"/>
    <cellStyle name="40% - Accent1 3" xfId="714" hidden="1" xr:uid="{112934B3-F727-426E-9B46-E6D3C9C2E541}"/>
    <cellStyle name="40% - Accent1 3" xfId="734" hidden="1" xr:uid="{3C757651-0279-4F3B-BDF8-60117B176959}"/>
    <cellStyle name="40% - Accent1 3" xfId="833" hidden="1" xr:uid="{AD306098-910A-4172-9463-84B1D2D36FAC}"/>
    <cellStyle name="40% - Accent1 3" xfId="854" hidden="1" xr:uid="{340914D3-175B-461A-877D-BE4207D52FD5}"/>
    <cellStyle name="40% - Accent1 3" xfId="873" hidden="1" xr:uid="{132F8531-EEBB-43B7-B9A1-6942FB559A2A}"/>
    <cellStyle name="40% - Accent1 3" xfId="768" hidden="1" xr:uid="{139F96AC-A2D6-4BBB-82E3-43545F66D616}"/>
    <cellStyle name="40% - Accent1 3" xfId="415" hidden="1" xr:uid="{040B67FF-E4E6-45F1-832B-7AB6CB917A41}"/>
    <cellStyle name="40% - Accent1 3" xfId="901" hidden="1" xr:uid="{6D108F86-0CA4-40EF-8106-DB6790D27BAC}"/>
    <cellStyle name="40% - Accent1 3" xfId="993" hidden="1" xr:uid="{DEB7F973-8146-4F27-9296-47FE2CEDC474}"/>
    <cellStyle name="40% - Accent1 3" xfId="1014" hidden="1" xr:uid="{CB020634-02EB-45B5-A242-1A6011F004DC}"/>
    <cellStyle name="40% - Accent1 3" xfId="1033" hidden="1" xr:uid="{89B43FD2-1175-4B0B-80E8-1865E7985274}"/>
    <cellStyle name="40% - Accent1 3" xfId="935" hidden="1" xr:uid="{8A3DE3CE-21AB-41C4-9F4B-00083EE2963F}"/>
    <cellStyle name="40% - Accent1 3" xfId="372" hidden="1" xr:uid="{230AEB61-6FA1-4C1C-878C-F2F7B06BD541}"/>
    <cellStyle name="40% - Accent1 3" xfId="1061" hidden="1" xr:uid="{4D003B24-8185-4345-9226-22BB24660C82}"/>
    <cellStyle name="40% - Accent1 3" xfId="1155" hidden="1" xr:uid="{42208666-06F9-4482-A92D-C93924F0718B}"/>
    <cellStyle name="40% - Accent1 3" xfId="1176" hidden="1" xr:uid="{E97E7ADB-6890-4501-B32D-C6541CFA5AE9}"/>
    <cellStyle name="40% - Accent1 3" xfId="1195" hidden="1" xr:uid="{2C3E8DB7-0004-4D92-84EC-71E4549D38C3}"/>
    <cellStyle name="40% - Accent1 3" xfId="1095" hidden="1" xr:uid="{7C4E6E4B-FBEF-49E1-B360-C88049CD6CA4}"/>
    <cellStyle name="40% - Accent1 3" xfId="1124" hidden="1" xr:uid="{548A9CB6-7304-49AF-BC20-C79C4392C112}"/>
    <cellStyle name="40% - Accent1 3" xfId="1225" hidden="1" xr:uid="{69BDD21A-C40F-43D1-901A-11FBAC4B54A8}"/>
    <cellStyle name="40% - Accent1 3" xfId="1301" hidden="1" xr:uid="{B9AC5E71-8FB7-4B94-B09E-43647FDAC5F1}"/>
    <cellStyle name="40% - Accent1 3" xfId="1322" hidden="1" xr:uid="{ACB51A17-EFA7-43C1-ABBC-0500DD1AC698}"/>
    <cellStyle name="40% - Accent1 3" xfId="1341" hidden="1" xr:uid="{1B324B0F-CD32-43C7-B1C0-BAF0D737148B}"/>
    <cellStyle name="40% - Accent1 3" xfId="1259" hidden="1" xr:uid="{7F0102DE-9D4F-447F-B21F-7449AE29DEE5}"/>
    <cellStyle name="40% - Accent1 3" xfId="1461" hidden="1" xr:uid="{6BA5AEA7-72FC-4787-8456-FC6ECE10A54C}"/>
    <cellStyle name="40% - Accent1 3" xfId="1481" hidden="1" xr:uid="{BE723C45-00E1-490D-8DDE-97E909B8FDB8}"/>
    <cellStyle name="40% - Accent1 3" xfId="1583" hidden="1" xr:uid="{1EE841B8-2277-41F1-8E97-FB357FB68752}"/>
    <cellStyle name="40% - Accent1 3" xfId="1604" hidden="1" xr:uid="{944BF00B-7820-4300-B85A-FACFCB1DFB37}"/>
    <cellStyle name="40% - Accent1 3" xfId="1623" hidden="1" xr:uid="{D4A8551B-EC10-4CE3-9507-08A011400032}"/>
    <cellStyle name="40% - Accent1 3" xfId="1515" hidden="1" xr:uid="{C16AC8FA-99F3-428D-9109-E25FA3190AD1}"/>
    <cellStyle name="40% - Accent1 3" xfId="1676" hidden="1" xr:uid="{999E6D35-EA28-4F68-AB92-11A91D1F34C7}"/>
    <cellStyle name="40% - Accent1 3" xfId="1696" hidden="1" xr:uid="{4FCC6B20-E356-41F6-9065-239CBC860267}"/>
    <cellStyle name="40% - Accent1 3" xfId="1795" hidden="1" xr:uid="{12E81A2E-C76C-4628-9F3C-48DB1297F349}"/>
    <cellStyle name="40% - Accent1 3" xfId="1816" hidden="1" xr:uid="{811FAFA5-AA41-41F8-A5CF-1EE98D55531C}"/>
    <cellStyle name="40% - Accent1 3" xfId="1835" hidden="1" xr:uid="{F1C63DE0-E7B9-4AD9-B6AA-296EF14B2A58}"/>
    <cellStyle name="40% - Accent1 3" xfId="1730" hidden="1" xr:uid="{81D9EE93-BD51-4508-949F-54FD43EA8CBF}"/>
    <cellStyle name="40% - Accent1 3" xfId="1418" hidden="1" xr:uid="{0F1B27C4-C4CA-45AF-B7A1-E2C33175894E}"/>
    <cellStyle name="40% - Accent1 3" xfId="1863" hidden="1" xr:uid="{E5A2528E-9215-44A4-8EDA-66AB0084C84F}"/>
    <cellStyle name="40% - Accent1 3" xfId="1955" hidden="1" xr:uid="{0738BBA8-3A11-4E38-BE66-320CA40FAE04}"/>
    <cellStyle name="40% - Accent1 3" xfId="1976" hidden="1" xr:uid="{07DD8F40-3D6D-4FBD-81D7-CE395140FF2B}"/>
    <cellStyle name="40% - Accent1 3" xfId="1995" hidden="1" xr:uid="{A4ED57F3-B6EB-4866-9150-C918D3861493}"/>
    <cellStyle name="40% - Accent1 3" xfId="1897" hidden="1" xr:uid="{79F24556-1AFA-4FFC-BA4B-046F28311E5A}"/>
    <cellStyle name="40% - Accent1 3" xfId="1375" hidden="1" xr:uid="{9AF29D45-9104-4D46-80F5-39545E3EA307}"/>
    <cellStyle name="40% - Accent1 3" xfId="2023" hidden="1" xr:uid="{9F79A3D9-9307-4BD9-9421-9787EE58F80C}"/>
    <cellStyle name="40% - Accent1 3" xfId="2117" hidden="1" xr:uid="{3959B7BE-71A6-44FA-ADB6-02A10B3B5480}"/>
    <cellStyle name="40% - Accent1 3" xfId="2138" hidden="1" xr:uid="{8327B20B-88AD-4774-9D89-E344E7212196}"/>
    <cellStyle name="40% - Accent1 3" xfId="2157" hidden="1" xr:uid="{042BF995-08A5-4C26-ABCE-FD81480025B0}"/>
    <cellStyle name="40% - Accent1 3" xfId="2057" hidden="1" xr:uid="{0EE6C9D0-67F4-46A0-857B-9DBB1C18A7D3}"/>
    <cellStyle name="40% - Accent1 3" xfId="2086" hidden="1" xr:uid="{57ED2486-B33A-485B-84A2-7234D166B37C}"/>
    <cellStyle name="40% - Accent1 3" xfId="2187" hidden="1" xr:uid="{A9CEEF70-AFD9-432B-BDD6-8D99A3C7729D}"/>
    <cellStyle name="40% - Accent1 3" xfId="2263" hidden="1" xr:uid="{4A26C465-B2C5-4598-B45F-206221AC25EC}"/>
    <cellStyle name="40% - Accent1 3" xfId="2284" hidden="1" xr:uid="{A41E766D-93DD-40AF-8C40-CCBFB955C7FA}"/>
    <cellStyle name="40% - Accent1 3" xfId="2303" hidden="1" xr:uid="{4D85182B-020E-4695-9F9A-FA7050E63160}"/>
    <cellStyle name="40% - Accent1 3" xfId="2221" hidden="1" xr:uid="{AEC01D56-D3AE-4C77-9B3B-ABF53657EDAB}"/>
    <cellStyle name="40% - Accent1 3" xfId="2343" hidden="1" xr:uid="{87D285E3-75F7-416A-81A1-2EFB3C6981F7}"/>
    <cellStyle name="40% - Accent1 3" xfId="2363" hidden="1" xr:uid="{9B7E4094-CE5E-4FE1-A95D-DB6EF38A9FA4}"/>
    <cellStyle name="40% - Accent1 3" xfId="2439" hidden="1" xr:uid="{143D94CB-EC57-4313-8EB2-86AD8C6FC315}"/>
    <cellStyle name="40% - Accent1 3" xfId="2460" hidden="1" xr:uid="{3DFC723B-A5FC-43E8-B291-3606E94A444D}"/>
    <cellStyle name="40% - Accent1 3" xfId="2479" hidden="1" xr:uid="{320E5F9F-B91C-4BFD-9C47-7AD48B14C9E9}"/>
    <cellStyle name="40% - Accent1 3" xfId="2397" hidden="1" xr:uid="{2FED3E85-5A12-49ED-A021-1985F1460CCD}"/>
    <cellStyle name="40% - Accent1 3" xfId="2532" hidden="1" xr:uid="{0495FF87-258F-4D7B-B30F-6AB8FD3868FB}"/>
    <cellStyle name="40% - Accent1 3" xfId="2552" hidden="1" xr:uid="{1F6CE2F4-B46A-444B-9B84-DA367F1D0077}"/>
    <cellStyle name="40% - Accent1 3" xfId="2651" hidden="1" xr:uid="{CC8164A3-1725-447D-BA29-036E9CCB4DC1}"/>
    <cellStyle name="40% - Accent1 3" xfId="2672" hidden="1" xr:uid="{A737B8C4-5E2B-4DD0-B076-CCD4AFB6EC0A}"/>
    <cellStyle name="40% - Accent1 3" xfId="2691" hidden="1" xr:uid="{574915D1-A148-4E52-94D9-FEC5DA748D5A}"/>
    <cellStyle name="40% - Accent1 3" xfId="2586" hidden="1" xr:uid="{9F93EB6D-E3BA-4DE6-92B9-FC6ED5129ED7}"/>
    <cellStyle name="40% - Accent1 3" xfId="346" hidden="1" xr:uid="{894E0BFF-5E69-4A8C-A0DD-287EB35A3674}"/>
    <cellStyle name="40% - Accent1 3" xfId="2719" hidden="1" xr:uid="{D325EDD5-8D93-43FC-A969-B3B60BF013F7}"/>
    <cellStyle name="40% - Accent1 3" xfId="2811" hidden="1" xr:uid="{539F4DFB-E88A-4656-89D4-99F8801ADC3B}"/>
    <cellStyle name="40% - Accent1 3" xfId="2832" hidden="1" xr:uid="{F636B9E7-4A01-48BC-BEF6-AE630678C89D}"/>
    <cellStyle name="40% - Accent1 3" xfId="2851" hidden="1" xr:uid="{339E69AA-0C69-418E-A52E-765388701CF8}"/>
    <cellStyle name="40% - Accent1 3" xfId="2753" hidden="1" xr:uid="{11EDBFF2-5245-4C81-9EEE-EB8A7586A010}"/>
    <cellStyle name="40% - Accent1 3" xfId="319" hidden="1" xr:uid="{D15EC5EB-0A00-45D9-9B68-39CD7F629B6E}"/>
    <cellStyle name="40% - Accent1 3" xfId="2879" hidden="1" xr:uid="{AB93A769-C998-40AA-8C90-AD07BBF7005A}"/>
    <cellStyle name="40% - Accent1 3" xfId="2973" hidden="1" xr:uid="{1FE4FC99-50B5-42D0-95FE-4D6A23ED24E0}"/>
    <cellStyle name="40% - Accent1 3" xfId="2994" hidden="1" xr:uid="{FA2EF21C-3D32-4C4F-A45A-5BFBA560D781}"/>
    <cellStyle name="40% - Accent1 3" xfId="3013" hidden="1" xr:uid="{1115FDE5-8B4C-452A-9460-3E8060E981A0}"/>
    <cellStyle name="40% - Accent1 3" xfId="2913" hidden="1" xr:uid="{EAEEDB88-D3DD-4C45-B4F9-BB018F313D2B}"/>
    <cellStyle name="40% - Accent1 3" xfId="2942" hidden="1" xr:uid="{ABB17BCA-81A7-4570-A92D-7A1CAE604034}"/>
    <cellStyle name="40% - Accent1 3" xfId="3043" hidden="1" xr:uid="{5D1FDBE5-4FF7-413C-A644-F5B802B31148}"/>
    <cellStyle name="40% - Accent1 3" xfId="3119" hidden="1" xr:uid="{3A5CCB36-A309-4B0D-9022-6667AF69124E}"/>
    <cellStyle name="40% - Accent1 3" xfId="3140" hidden="1" xr:uid="{55459B91-1F65-4721-9B30-9F6EBBF38E68}"/>
    <cellStyle name="40% - Accent1 3" xfId="3159" hidden="1" xr:uid="{AB71CBB0-C156-4791-89FC-47D41620AFD3}"/>
    <cellStyle name="40% - Accent1 3" xfId="3077" hidden="1" xr:uid="{E1F67DC7-1581-4EA9-BDF4-756DBE8B1742}"/>
    <cellStyle name="40% - Accent1 3" xfId="4327" hidden="1" xr:uid="{4638C223-C4A2-4169-9D17-2BECFB1B3202}"/>
    <cellStyle name="40% - Accent1 3" xfId="5089" hidden="1" xr:uid="{F16C8566-0F9E-4D0E-B040-28884A0FD7A4}"/>
    <cellStyle name="40% - Accent1 3" xfId="5574" hidden="1" xr:uid="{0A5E7C26-3DD3-4997-99AC-7C6918E64100}"/>
    <cellStyle name="40% - Accent1 3" xfId="5594" hidden="1" xr:uid="{1A7A56BD-0867-4253-B86E-ACC89417C7A8}"/>
    <cellStyle name="40% - Accent1 3" xfId="5670" hidden="1" xr:uid="{DFC3AA4B-245B-41D1-A41A-C64614685818}"/>
    <cellStyle name="40% - Accent1 3" xfId="5691" hidden="1" xr:uid="{CB947A74-FF89-46C1-A051-E8F7942BA514}"/>
    <cellStyle name="40% - Accent1 3" xfId="5710" hidden="1" xr:uid="{D5E34A2A-F2E0-48C6-AEA3-D901858BEE1D}"/>
    <cellStyle name="40% - Accent1 3" xfId="5628" hidden="1" xr:uid="{0D90B425-FC2B-47F0-A95E-B4EC9A739FC5}"/>
    <cellStyle name="40% - Accent1 3" xfId="5763" hidden="1" xr:uid="{1D1AEB70-829E-4BD8-85BC-A36753436C2C}"/>
    <cellStyle name="40% - Accent1 3" xfId="5783" hidden="1" xr:uid="{DA9A9508-7518-4D62-A575-1B117D000859}"/>
    <cellStyle name="40% - Accent1 3" xfId="5882" hidden="1" xr:uid="{78D70743-F5C4-40B7-8D96-D34837171F4D}"/>
    <cellStyle name="40% - Accent1 3" xfId="5903" hidden="1" xr:uid="{5C9E0C70-BF4A-47CA-A22E-35E795AE0A98}"/>
    <cellStyle name="40% - Accent1 3" xfId="5922" hidden="1" xr:uid="{800D0E17-2243-4463-BAB5-1599BBDE5754}"/>
    <cellStyle name="40% - Accent1 3" xfId="5817" hidden="1" xr:uid="{2E78DCCC-3BF6-47F9-994A-025802F7BBE5}"/>
    <cellStyle name="40% - Accent1 3" xfId="5537" hidden="1" xr:uid="{613CDAB6-757C-4315-A7FD-5054B5ED849E}"/>
    <cellStyle name="40% - Accent1 3" xfId="5950" hidden="1" xr:uid="{52EF6560-1DC3-4B7C-89C1-8DDB3E477BE3}"/>
    <cellStyle name="40% - Accent1 3" xfId="6042" hidden="1" xr:uid="{DA6B6481-C8E8-4AFC-85FB-63A413E1E98A}"/>
    <cellStyle name="40% - Accent1 3" xfId="6063" hidden="1" xr:uid="{C1FF65EA-295B-4AD8-9042-0FAB86D3A44D}"/>
    <cellStyle name="40% - Accent1 3" xfId="6082" hidden="1" xr:uid="{98F4692D-99BF-43F6-9C4D-8608EBC2A2DE}"/>
    <cellStyle name="40% - Accent1 3" xfId="5984" hidden="1" xr:uid="{5D0062D9-5F4D-49FD-8419-895848625EC7}"/>
    <cellStyle name="40% - Accent1 3" xfId="5494" hidden="1" xr:uid="{8BBC64FF-926D-4D17-AA77-06EA2750F131}"/>
    <cellStyle name="40% - Accent1 3" xfId="6110" hidden="1" xr:uid="{624FE475-DF92-470B-B35C-C38C04304871}"/>
    <cellStyle name="40% - Accent1 3" xfId="6204" hidden="1" xr:uid="{786B1AF6-0595-45C6-814D-7B6D811FA4F4}"/>
    <cellStyle name="40% - Accent1 3" xfId="6225" hidden="1" xr:uid="{639F4659-05D3-40F4-8A17-BE446DAA5742}"/>
    <cellStyle name="40% - Accent1 3" xfId="6244" hidden="1" xr:uid="{861BFE13-B041-4DE0-98CA-FC53107C7F52}"/>
    <cellStyle name="40% - Accent1 3" xfId="6144" hidden="1" xr:uid="{7C3BF3A0-7E24-4D78-9763-F4CB1DD5EF81}"/>
    <cellStyle name="40% - Accent1 3" xfId="6173" hidden="1" xr:uid="{14E02376-62A6-4605-AA40-327D94BBB523}"/>
    <cellStyle name="40% - Accent1 3" xfId="6274" hidden="1" xr:uid="{85B3F262-219F-487E-8269-052D9938B777}"/>
    <cellStyle name="40% - Accent1 3" xfId="6350" hidden="1" xr:uid="{C9B09CEB-9BE3-4289-9EA4-48878F7345A8}"/>
    <cellStyle name="40% - Accent1 3" xfId="6371" hidden="1" xr:uid="{E4A4ADB1-C5FC-4ABE-8566-6BA50E17B802}"/>
    <cellStyle name="40% - Accent1 3" xfId="6390" hidden="1" xr:uid="{9416D232-A465-4BDE-B5D8-EF9E2347B73E}"/>
    <cellStyle name="40% - Accent1 3" xfId="6308" hidden="1" xr:uid="{73B6AA4C-B8E2-4443-9969-38718AE0032D}"/>
    <cellStyle name="40% - Accent1 3" xfId="6510" hidden="1" xr:uid="{7231D355-A17A-4FE8-A0DF-2F6E22C7CF01}"/>
    <cellStyle name="40% - Accent1 3" xfId="6530" hidden="1" xr:uid="{93512E38-E776-4A2F-A9E8-B48673593269}"/>
    <cellStyle name="40% - Accent1 3" xfId="6632" hidden="1" xr:uid="{8DDCF50E-6424-4E8C-9B2D-94CB706D6280}"/>
    <cellStyle name="40% - Accent1 3" xfId="6653" hidden="1" xr:uid="{E039E3B3-3576-4C51-9F29-F772D426870C}"/>
    <cellStyle name="40% - Accent1 3" xfId="6672" hidden="1" xr:uid="{D5D55D1D-1F4E-4C83-B2CB-5F91D16B966A}"/>
    <cellStyle name="40% - Accent1 3" xfId="6564" hidden="1" xr:uid="{75C5EA6B-07C9-444F-BA33-D53CC3AE4D7E}"/>
    <cellStyle name="40% - Accent1 3" xfId="6725" hidden="1" xr:uid="{4D49FDD9-113C-473D-BD16-F622A0CEDFDF}"/>
    <cellStyle name="40% - Accent1 3" xfId="6745" hidden="1" xr:uid="{7C04A423-DD2E-425E-8B7E-6C3F4A60063C}"/>
    <cellStyle name="40% - Accent1 3" xfId="6844" hidden="1" xr:uid="{2C86F33D-ABD9-471F-8AE2-D5B2D3AE327C}"/>
    <cellStyle name="40% - Accent1 3" xfId="6865" hidden="1" xr:uid="{7F760374-E0DC-4283-A07C-FB9CAE230DC1}"/>
    <cellStyle name="40% - Accent1 3" xfId="6884" hidden="1" xr:uid="{C5D6BDA1-58AC-4BDB-9E43-05DB15E27C59}"/>
    <cellStyle name="40% - Accent1 3" xfId="6779" hidden="1" xr:uid="{72E1F07A-F13F-43E5-8B22-9CDAF3890787}"/>
    <cellStyle name="40% - Accent1 3" xfId="6467" hidden="1" xr:uid="{70D9D0AE-6C82-45B5-A512-F9596262105D}"/>
    <cellStyle name="40% - Accent1 3" xfId="6912" hidden="1" xr:uid="{48AC2ADD-A847-41AC-B1E1-D3AE545E772F}"/>
    <cellStyle name="40% - Accent1 3" xfId="7004" hidden="1" xr:uid="{3EF043F4-2AA5-4113-8656-0BEEF23A4573}"/>
    <cellStyle name="40% - Accent1 3" xfId="7025" hidden="1" xr:uid="{320BD38D-6B2E-4238-AA79-E05FD2D2EB05}"/>
    <cellStyle name="40% - Accent1 3" xfId="7044" hidden="1" xr:uid="{80E0482F-47E0-4A65-B16A-262CDDAC1217}"/>
    <cellStyle name="40% - Accent1 3" xfId="6946" hidden="1" xr:uid="{E65812A2-4F15-440D-B046-93271F6939FD}"/>
    <cellStyle name="40% - Accent1 3" xfId="6424" hidden="1" xr:uid="{0C699443-4CF5-4307-83F9-501040109436}"/>
    <cellStyle name="40% - Accent1 3" xfId="7072" hidden="1" xr:uid="{E5B07BD1-0D75-4F7B-A765-030153BDDC0A}"/>
    <cellStyle name="40% - Accent1 3" xfId="7166" hidden="1" xr:uid="{D8704744-D3B0-4C3D-8B73-8A8C0D22C3F5}"/>
    <cellStyle name="40% - Accent1 3" xfId="7187" hidden="1" xr:uid="{8F595EC6-43F5-4C79-84C3-B56B16E9ADCB}"/>
    <cellStyle name="40% - Accent1 3" xfId="7206" hidden="1" xr:uid="{02291560-B4D6-4A91-B73B-8788C1ABE450}"/>
    <cellStyle name="40% - Accent1 3" xfId="7106" hidden="1" xr:uid="{3273BE37-DA52-46D1-9BC1-4E0A8624B386}"/>
    <cellStyle name="40% - Accent1 3" xfId="7135" hidden="1" xr:uid="{11791929-3213-47A3-812D-8047C4840858}"/>
    <cellStyle name="40% - Accent1 3" xfId="7236" hidden="1" xr:uid="{94A2C595-0524-4AB6-9723-7BF40617F066}"/>
    <cellStyle name="40% - Accent1 3" xfId="7312" hidden="1" xr:uid="{607AB82A-372E-4C90-A34A-0281BCA4D999}"/>
    <cellStyle name="40% - Accent1 3" xfId="7333" hidden="1" xr:uid="{53183CA5-BDE7-4D79-9EE2-E342476788DE}"/>
    <cellStyle name="40% - Accent1 3" xfId="7352" hidden="1" xr:uid="{67A1075D-EEDB-40D3-8D94-22A4CC232257}"/>
    <cellStyle name="40% - Accent1 3" xfId="7270" hidden="1" xr:uid="{DDCC5085-2257-4E4D-A812-03FCCEC910B0}"/>
    <cellStyle name="40% - Accent1 3" xfId="7392" hidden="1" xr:uid="{8BB46B40-79BF-4E76-9969-601137F540EE}"/>
    <cellStyle name="40% - Accent1 3" xfId="7412" hidden="1" xr:uid="{5BCD5264-91DA-4E9D-85F3-7E1BFD340286}"/>
    <cellStyle name="40% - Accent1 3" xfId="7488" hidden="1" xr:uid="{88CC29AF-666A-4878-86EA-D66978ACEAA8}"/>
    <cellStyle name="40% - Accent1 3" xfId="7509" hidden="1" xr:uid="{8B13D362-F938-408B-AA60-3B75FAE5CD9B}"/>
    <cellStyle name="40% - Accent1 3" xfId="7528" hidden="1" xr:uid="{21A6AEA2-847F-4091-9408-58AA3E2278F7}"/>
    <cellStyle name="40% - Accent1 3" xfId="7446" hidden="1" xr:uid="{44241C2D-EDA7-4F30-B0E5-614A33D3EAC8}"/>
    <cellStyle name="40% - Accent1 3" xfId="7581" hidden="1" xr:uid="{89106F62-1C52-45F0-BA84-E3D0897FD408}"/>
    <cellStyle name="40% - Accent1 3" xfId="7601" hidden="1" xr:uid="{AE4001CA-4987-40C4-8D0F-41127985BEDE}"/>
    <cellStyle name="40% - Accent1 3" xfId="7700" hidden="1" xr:uid="{3F241197-8A1F-4A1E-851A-C4EE2F0AFEFA}"/>
    <cellStyle name="40% - Accent1 3" xfId="7721" hidden="1" xr:uid="{C4B82FB2-92E8-404F-9E27-4A3B684528EA}"/>
    <cellStyle name="40% - Accent1 3" xfId="7740" hidden="1" xr:uid="{8B603B80-D463-409E-B128-962255ED85EF}"/>
    <cellStyle name="40% - Accent1 3" xfId="7635" hidden="1" xr:uid="{395D95DC-5445-44E8-AF89-23F961B12ADD}"/>
    <cellStyle name="40% - Accent1 3" xfId="5470" hidden="1" xr:uid="{C298686C-B8BC-46CB-BA91-EFBDE179F522}"/>
    <cellStyle name="40% - Accent1 3" xfId="7768" hidden="1" xr:uid="{D0A9941D-D6F4-410A-85B7-9A9EBBB2848D}"/>
    <cellStyle name="40% - Accent1 3" xfId="7860" hidden="1" xr:uid="{26DA65E1-3799-4482-BF65-BDECE2147034}"/>
    <cellStyle name="40% - Accent1 3" xfId="7881" hidden="1" xr:uid="{4CED0573-28CD-4B1C-99F9-C3DCBEA13F4D}"/>
    <cellStyle name="40% - Accent1 3" xfId="7900" hidden="1" xr:uid="{4319289B-CE30-43D6-AD43-796778D7369B}"/>
    <cellStyle name="40% - Accent1 3" xfId="7802" hidden="1" xr:uid="{FDF7B725-6E39-42F6-A678-BD7835063FD8}"/>
    <cellStyle name="40% - Accent1 3" xfId="5448" hidden="1" xr:uid="{43377F1C-3EDB-46E7-AF62-9456E08CF6E3}"/>
    <cellStyle name="40% - Accent1 3" xfId="7928" hidden="1" xr:uid="{F68F248A-63D3-4E6C-B9F7-AD94E7CC19C7}"/>
    <cellStyle name="40% - Accent1 3" xfId="8022" hidden="1" xr:uid="{3AFF25E3-9865-4058-AA1D-E4A73C2F391D}"/>
    <cellStyle name="40% - Accent1 3" xfId="8043" hidden="1" xr:uid="{6676042A-5D36-45A9-AF9A-D4C57C9E6E25}"/>
    <cellStyle name="40% - Accent1 3" xfId="8062" hidden="1" xr:uid="{0ED639F0-22C0-4BEF-A6E7-09EDEBE3F54E}"/>
    <cellStyle name="40% - Accent1 3" xfId="7962" hidden="1" xr:uid="{88763163-BF30-42E4-A7EC-CD1FBACC807F}"/>
    <cellStyle name="40% - Accent1 3" xfId="7991" hidden="1" xr:uid="{EF0F0D45-596F-49F4-92BC-E307A6A018F2}"/>
    <cellStyle name="40% - Accent1 3" xfId="8092" hidden="1" xr:uid="{A6BADD98-7B08-41C6-9C94-AEA6288C9DED}"/>
    <cellStyle name="40% - Accent1 3" xfId="8168" hidden="1" xr:uid="{76832265-B209-47BC-8C62-FA89CDFC933A}"/>
    <cellStyle name="40% - Accent1 3" xfId="8189" hidden="1" xr:uid="{72CA2C6D-B70A-4D8C-A510-23AD313FC73B}"/>
    <cellStyle name="40% - Accent1 3" xfId="8208" hidden="1" xr:uid="{4B28F810-67D7-4B03-9147-89E12BC12BC0}"/>
    <cellStyle name="40% - Accent1 3" xfId="8126" hidden="1" xr:uid="{20A4EC68-4663-4065-8A10-783CA9149ADE}"/>
    <cellStyle name="40% - Accent1 3" xfId="9292" hidden="1" xr:uid="{BEBDAC73-5A49-490B-8C02-8889428759A9}"/>
    <cellStyle name="40% - Accent1 3" xfId="9826" xr:uid="{64B2AA2E-2C0C-408D-B90A-A3779647377E}"/>
    <cellStyle name="40% - Accent1 4" xfId="3690" hidden="1" xr:uid="{F07C6496-878D-4DBD-B464-107C6486A0DA}"/>
    <cellStyle name="40% - Accent1 4" xfId="5140" hidden="1" xr:uid="{4109F60A-3F51-4B97-98EC-A7FB939BA79F}"/>
    <cellStyle name="40% - Accent1 4" xfId="9877" xr:uid="{638ECCB6-5F34-4636-8A31-19583C7E4116}"/>
    <cellStyle name="40% - Accent1 5" xfId="4298" hidden="1" xr:uid="{1577918E-C77B-402B-8F33-512763F0F8A7}"/>
    <cellStyle name="40% - Accent1 5" xfId="5171" hidden="1" xr:uid="{9660E05C-AB2E-4D43-A496-D5BF5D91EA20}"/>
    <cellStyle name="40% - Accent1 5" xfId="9908" xr:uid="{FA8D9A3D-DFD8-4072-B5E8-E856972ACFF7}"/>
    <cellStyle name="40% - Accent1 6" xfId="4267" hidden="1" xr:uid="{F9D3514E-258C-4FD9-BCF2-5C2F9EBA540C}"/>
    <cellStyle name="40% - Accent1 6" xfId="5201" hidden="1" xr:uid="{760B0C77-6195-4B7B-A770-53A9CD5E4900}"/>
    <cellStyle name="40% - Accent1 6" xfId="9938" xr:uid="{5CD42A46-57A4-48E6-B040-B2A5FD973B63}"/>
    <cellStyle name="40% - Accent1 7" xfId="4283" hidden="1" xr:uid="{113AEAE9-CA72-4D20-BDE3-25908A77387D}"/>
    <cellStyle name="40% - Accent1 7" xfId="5231" hidden="1" xr:uid="{B38F2B7D-C25C-4D36-8683-A99C83482CB5}"/>
    <cellStyle name="40% - Accent1 7" xfId="9968" xr:uid="{5B8C9E8B-C9DD-4D30-AE68-64BD9DA9EDB9}"/>
    <cellStyle name="40% - Accent1 8" xfId="4276" hidden="1" xr:uid="{E5C9795B-82A3-4043-A215-D0634E38561C}"/>
    <cellStyle name="40% - Accent1 8" xfId="5273" hidden="1" xr:uid="{7DE8E854-F5C7-4766-9DBA-0BF6CE4D3F60}"/>
    <cellStyle name="40% - Accent1 8" xfId="10010" xr:uid="{85418FAE-FFEE-4A66-AA7A-CB5CED787DFE}"/>
    <cellStyle name="40% - Accent1 9" xfId="4459" hidden="1" xr:uid="{5A0B85AA-D41F-4243-83F9-425BFBEB3D19}"/>
    <cellStyle name="40% - Accent1 9" xfId="5303" hidden="1" xr:uid="{B616C2C7-2266-4361-B048-5DA44A170274}"/>
    <cellStyle name="40% - Accent1 9" xfId="10040" xr:uid="{373BD8C5-9BB0-49EE-A7A2-CF1DDDBFEE52}"/>
    <cellStyle name="40% - Accent2" xfId="35" builtinId="35" customBuiltin="1"/>
    <cellStyle name="40% - Accent2 10" xfId="4513" hidden="1" xr:uid="{937A12EE-C2C6-45DA-B880-8E551D6CC712}"/>
    <cellStyle name="40% - Accent2 10" xfId="5118" hidden="1" xr:uid="{01EE3598-6517-498F-8B7F-B7DBEA12BD10}"/>
    <cellStyle name="40% - Accent2 10" xfId="9855" xr:uid="{8A48643A-FC17-46BC-827C-A93C39A13D52}"/>
    <cellStyle name="40% - Accent2 11" xfId="4553" hidden="1" xr:uid="{4887F2E2-D3DF-4F87-8442-8625C27C43BF}"/>
    <cellStyle name="40% - Accent2 11" xfId="5337" hidden="1" xr:uid="{80D82563-CEC0-4D40-8935-4606C768F163}"/>
    <cellStyle name="40% - Accent2 11" xfId="10074" xr:uid="{A29F48A4-DA43-4B2E-8416-010CC9B3D241}"/>
    <cellStyle name="40% - Accent2 12" xfId="4583" hidden="1" xr:uid="{E8D90EC4-69C2-4558-AF6B-31AE74912B20}"/>
    <cellStyle name="40% - Accent2 12" xfId="5367" hidden="1" xr:uid="{237AF3F7-337D-4317-A3A9-834FA5391CC3}"/>
    <cellStyle name="40% - Accent2 12" xfId="10104" xr:uid="{3211C19E-59D5-4FF1-9C31-16D9F8DF1BEC}"/>
    <cellStyle name="40% - Accent2 13" xfId="4613" hidden="1" xr:uid="{317714B3-5A6E-43E0-96C7-5ED3202F6F3C}"/>
    <cellStyle name="40% - Accent2 13" xfId="5062" hidden="1" xr:uid="{45D5E8D8-21F2-420A-8620-72195F7B1A01}"/>
    <cellStyle name="40% - Accent2 13" xfId="9799" xr:uid="{D9E93E43-643B-4C67-8FB8-CDD44A10D022}"/>
    <cellStyle name="40% - Accent2 14" xfId="4655" hidden="1" xr:uid="{8D829AC7-26BB-475E-8056-D50F85949183}"/>
    <cellStyle name="40% - Accent2 14" xfId="260" hidden="1" xr:uid="{9273509B-ABED-4BA4-9A6D-2A9F5C54A223}"/>
    <cellStyle name="40% - Accent2 14" xfId="3200" hidden="1" xr:uid="{F13C220C-5627-4F68-A8B6-FE682E4CBE0C}"/>
    <cellStyle name="40% - Accent2 14" xfId="3306" hidden="1" xr:uid="{46EC7789-5F86-4804-9D9C-48A58B6CB0C4}"/>
    <cellStyle name="40% - Accent2 14" xfId="3225" hidden="1" xr:uid="{3B61AE28-04B1-4E88-8B31-C44D833757ED}"/>
    <cellStyle name="40% - Accent2 14" xfId="3351" hidden="1" xr:uid="{8C399DAB-14F3-4A8E-A97D-A6500CE7AA5F}"/>
    <cellStyle name="40% - Accent2 14" xfId="3369" hidden="1" xr:uid="{C8FE522A-6497-4927-A579-3C80A6B0FDE4}"/>
    <cellStyle name="40% - Accent2 14" xfId="3386" hidden="1" xr:uid="{3A3B390B-ADA7-4307-B48C-F52181C03C7D}"/>
    <cellStyle name="40% - Accent2 14" xfId="3395" hidden="1" xr:uid="{23966907-774A-4055-AB2E-9DE911B411A9}"/>
    <cellStyle name="40% - Accent2 14" xfId="3429" hidden="1" xr:uid="{EB11FE19-492B-4A4F-BB36-62ADDEA233E7}"/>
    <cellStyle name="40% - Accent2 14" xfId="3541" hidden="1" xr:uid="{7C092B1B-3AEB-4B36-87CF-5E4290EA9D12}"/>
    <cellStyle name="40% - Accent2 14" xfId="3460" hidden="1" xr:uid="{1A2D18C6-2348-4344-8DC6-387CD2988CA1}"/>
    <cellStyle name="40% - Accent2 14" xfId="3586" hidden="1" xr:uid="{8699D1C5-AD91-44B4-B089-1C879534C7A4}"/>
    <cellStyle name="40% - Accent2 14" xfId="3604" hidden="1" xr:uid="{59BAF4FC-7A7B-41A0-866E-CB45D91B7177}"/>
    <cellStyle name="40% - Accent2 14" xfId="3621" hidden="1" xr:uid="{2BA8107D-C97E-4FDB-958B-9D0CD7477F86}"/>
    <cellStyle name="40% - Accent2 14" xfId="3630" hidden="1" xr:uid="{1E88D638-F60A-48F8-830E-69AA7B02EF9F}"/>
    <cellStyle name="40% - Accent2 14" xfId="3673" hidden="1" xr:uid="{A8E4F74E-84C4-47D4-A3BE-9B2BFBEDF3F3}"/>
    <cellStyle name="40% - Accent2 14" xfId="3731" hidden="1" xr:uid="{73D97792-3060-45FC-BC84-EC11EC2781E1}"/>
    <cellStyle name="40% - Accent2 14" xfId="3770" hidden="1" xr:uid="{1F1A52E9-7498-4ECC-B646-9B6F9C8FA7F8}"/>
    <cellStyle name="40% - Accent2 14" xfId="3800" hidden="1" xr:uid="{090404EE-5184-4DEE-BD35-2CAD1FF4F443}"/>
    <cellStyle name="40% - Accent2 14" xfId="3830" hidden="1" xr:uid="{0BCA5EB8-F519-48AD-AAFD-BFBF51F8CD7B}"/>
    <cellStyle name="40% - Accent2 14" xfId="3872" hidden="1" xr:uid="{EBDC8737-D9E4-4B4F-AAC0-82C829F5579C}"/>
    <cellStyle name="40% - Accent2 14" xfId="3902" hidden="1" xr:uid="{9F90D74A-F212-4353-A770-EDDE0A3B3F3D}"/>
    <cellStyle name="40% - Accent2 14" xfId="3706" hidden="1" xr:uid="{53DE5095-3B14-4A46-8F8C-8D140E6279AC}"/>
    <cellStyle name="40% - Accent2 14" xfId="3933" hidden="1" xr:uid="{25D405F1-2C06-4144-96E0-9A5F3E5E2FC0}"/>
    <cellStyle name="40% - Accent2 14" xfId="3963" hidden="1" xr:uid="{2D2B7463-B31C-4AC7-A650-1F19A3B7006F}"/>
    <cellStyle name="40% - Accent2 14" xfId="3750" hidden="1" xr:uid="{C69C8CDD-99F6-43C1-AF9A-208705A76A47}"/>
    <cellStyle name="40% - Accent2 14" xfId="4014" hidden="1" xr:uid="{2F4548D6-75D5-4DB3-82FE-B972581B54F8}"/>
    <cellStyle name="40% - Accent2 14" xfId="4045" hidden="1" xr:uid="{961B0410-2F89-4197-85F7-F39BD7E1D679}"/>
    <cellStyle name="40% - Accent2 14" xfId="4075" hidden="1" xr:uid="{4E017498-930A-4BF6-8502-AC651FAAE5AC}"/>
    <cellStyle name="40% - Accent2 14" xfId="4105" hidden="1" xr:uid="{685806B2-CF1B-443A-ADC9-772E698615A9}"/>
    <cellStyle name="40% - Accent2 14" xfId="4147" hidden="1" xr:uid="{8F6F16BB-3FCB-4D63-93AC-5E12167FC03E}"/>
    <cellStyle name="40% - Accent2 14" xfId="4177" hidden="1" xr:uid="{C4017749-1833-4A86-A500-7C2C2E9B999A}"/>
    <cellStyle name="40% - Accent2 14" xfId="3989" hidden="1" xr:uid="{223B9C31-1ABD-4AC9-886D-12FB51AB4F46}"/>
    <cellStyle name="40% - Accent2 14" xfId="4208" hidden="1" xr:uid="{AE4F088C-56D1-4BE2-8CA9-EF09BDA3CB02}"/>
    <cellStyle name="40% - Accent2 14" xfId="4238" hidden="1" xr:uid="{D309C344-89CE-47F0-869C-283E2B356AEF}"/>
    <cellStyle name="40% - Accent2 14" xfId="9394" hidden="1" xr:uid="{0AF6223B-B24A-4518-A598-F0D2A0360BA2}"/>
    <cellStyle name="40% - Accent2 14" xfId="5428" hidden="1" xr:uid="{838E8AE0-7844-4CB7-A4DA-EE008DFCFE43}"/>
    <cellStyle name="40% - Accent2 14" xfId="8249" hidden="1" xr:uid="{EC6AA798-7C84-4098-9D4F-06D01CE53118}"/>
    <cellStyle name="40% - Accent2 14" xfId="8355" hidden="1" xr:uid="{C98F043E-5E20-46B7-AAE3-CCE126578BC4}"/>
    <cellStyle name="40% - Accent2 14" xfId="8274" hidden="1" xr:uid="{9FF8295A-352F-401D-A3DD-A4281B9707DD}"/>
    <cellStyle name="40% - Accent2 14" xfId="8400" hidden="1" xr:uid="{5A6DEC6C-ADE7-4C1E-B3C9-9620B75455BD}"/>
    <cellStyle name="40% - Accent2 14" xfId="8418" hidden="1" xr:uid="{50D2616F-BDE1-46E0-B514-CAD942AC70A9}"/>
    <cellStyle name="40% - Accent2 14" xfId="8435" hidden="1" xr:uid="{11F0A054-0C60-4C1C-AA1B-251E3564EF0A}"/>
    <cellStyle name="40% - Accent2 14" xfId="8444" hidden="1" xr:uid="{AFA922FC-5AA8-46FE-BB58-4D814FBCA445}"/>
    <cellStyle name="40% - Accent2 14" xfId="8466" hidden="1" xr:uid="{E6D55F2C-AA35-4AEA-9CE9-8C56F9F1F4E6}"/>
    <cellStyle name="40% - Accent2 14" xfId="8573" hidden="1" xr:uid="{52AE0720-EA45-4ECA-8CBD-A7626A9BAAF4}"/>
    <cellStyle name="40% - Accent2 14" xfId="8492" hidden="1" xr:uid="{B85015C8-4E19-4826-8107-C4EB04662F59}"/>
    <cellStyle name="40% - Accent2 14" xfId="8618" hidden="1" xr:uid="{F2616732-351A-42D6-A6BF-32DB701F3D2F}"/>
    <cellStyle name="40% - Accent2 14" xfId="8636" hidden="1" xr:uid="{D783BC65-DE8E-48BB-B455-763F99FB9AB7}"/>
    <cellStyle name="40% - Accent2 14" xfId="8653" hidden="1" xr:uid="{395E29E6-F530-4A20-989F-C8DC87275804}"/>
    <cellStyle name="40% - Accent2 14" xfId="8662" hidden="1" xr:uid="{1A3A2970-7C68-4E54-8FEC-EB9BD10478CB}"/>
    <cellStyle name="40% - Accent2 14" xfId="8705" hidden="1" xr:uid="{53F3870A-F7F5-4028-B90A-BF0A01CD0227}"/>
    <cellStyle name="40% - Accent2 14" xfId="8756" hidden="1" xr:uid="{0CD1CC29-4773-47CA-B3D5-3FC1DF096952}"/>
    <cellStyle name="40% - Accent2 14" xfId="8795" hidden="1" xr:uid="{D29FCC85-A830-4128-B088-F6A50CEE2F45}"/>
    <cellStyle name="40% - Accent2 14" xfId="8825" hidden="1" xr:uid="{8CD8E64B-D97C-4E7B-9D69-72499CF0E9A4}"/>
    <cellStyle name="40% - Accent2 14" xfId="8855" hidden="1" xr:uid="{8078265B-43C1-4C52-B33C-41A9E7D1C4B4}"/>
    <cellStyle name="40% - Accent2 14" xfId="8897" hidden="1" xr:uid="{95D7DB08-0456-487C-B357-8029F9D21DEE}"/>
    <cellStyle name="40% - Accent2 14" xfId="8927" hidden="1" xr:uid="{9651FEAA-ED8D-4E91-9443-D3A2DC784D3C}"/>
    <cellStyle name="40% - Accent2 14" xfId="8731" hidden="1" xr:uid="{0CA72F92-79D2-4CA7-8A87-C4DC00EDCB95}"/>
    <cellStyle name="40% - Accent2 14" xfId="8958" hidden="1" xr:uid="{2435DE72-EA2B-4811-A392-9A857C72300B}"/>
    <cellStyle name="40% - Accent2 14" xfId="8988" hidden="1" xr:uid="{9AC98ED4-AF4D-4BFC-A608-10BEDA2BCA48}"/>
    <cellStyle name="40% - Accent2 14" xfId="8775" hidden="1" xr:uid="{F67443A4-7BDF-43E6-9955-6284D4DDA347}"/>
    <cellStyle name="40% - Accent2 14" xfId="9039" hidden="1" xr:uid="{A584C738-26C1-4CAC-AA47-04FED75924B3}"/>
    <cellStyle name="40% - Accent2 14" xfId="9070" hidden="1" xr:uid="{DCD1D72A-BD84-4F0B-9AE3-FDED518F393B}"/>
    <cellStyle name="40% - Accent2 14" xfId="9100" hidden="1" xr:uid="{DED59A02-6BE2-4462-A7DC-6FBFA3BEB888}"/>
    <cellStyle name="40% - Accent2 14" xfId="9130" hidden="1" xr:uid="{99C83889-549D-4DC4-8282-6158761D469C}"/>
    <cellStyle name="40% - Accent2 14" xfId="9172" hidden="1" xr:uid="{822876DF-C0C4-414E-BA35-7D761EF8C13F}"/>
    <cellStyle name="40% - Accent2 14" xfId="9202" hidden="1" xr:uid="{ECEB2756-E903-49F5-80FB-7ACCCE7917DB}"/>
    <cellStyle name="40% - Accent2 14" xfId="9014" hidden="1" xr:uid="{47B82038-F706-48E4-8AA0-85A88B5DD60E}"/>
    <cellStyle name="40% - Accent2 14" xfId="9233" hidden="1" xr:uid="{61C6FE90-E636-4B40-A2DB-297B6FD566E0}"/>
    <cellStyle name="40% - Accent2 14" xfId="9263" hidden="1" xr:uid="{26237189-217D-4B8C-894C-553210D8C866}"/>
    <cellStyle name="40% - Accent2 15" xfId="4685" hidden="1" xr:uid="{B22DACF7-21CF-4B5E-A474-EE01511326B3}"/>
    <cellStyle name="40% - Accent2 15" xfId="9423" hidden="1" xr:uid="{37D08D98-2B55-4889-A6A4-C945AB271CCF}"/>
    <cellStyle name="40% - Accent2 16" xfId="4488" hidden="1" xr:uid="{404091F3-4DBE-4F9B-8C52-254338CBB54A}"/>
    <cellStyle name="40% - Accent2 16" xfId="9347" hidden="1" xr:uid="{3161B614-2873-47B0-960C-CAC4BF12D43C}"/>
    <cellStyle name="40% - Accent2 17" xfId="4716" hidden="1" xr:uid="{38DDF804-0E7F-4CDB-8259-8984A34EEC39}"/>
    <cellStyle name="40% - Accent2 17" xfId="9454" hidden="1" xr:uid="{C1C79416-E10A-4050-AB22-22C3F4F68584}"/>
    <cellStyle name="40% - Accent2 18" xfId="4746" hidden="1" xr:uid="{B4B47159-98ED-4DC4-9D9C-499F5EE17949}"/>
    <cellStyle name="40% - Accent2 18" xfId="9484" hidden="1" xr:uid="{7A66D38B-2F9D-4B98-B10B-780E8DC19B53}"/>
    <cellStyle name="40% - Accent2 19" xfId="4532" hidden="1" xr:uid="{F4D98968-43E0-4138-A30C-7A2D68CA3D69}"/>
    <cellStyle name="40% - Accent2 19" xfId="9361" hidden="1" xr:uid="{FAC4A437-A19F-46F9-8D4F-DFF262399063}"/>
    <cellStyle name="40% - Accent2 2" xfId="100" xr:uid="{E2BCE015-B882-4C9F-8274-98673B53C64D}"/>
    <cellStyle name="40% - Accent2 20" xfId="4797" hidden="1" xr:uid="{2549B932-382A-485D-BAE5-B1B3D14E2DDD}"/>
    <cellStyle name="40% - Accent2 20" xfId="9535" hidden="1" xr:uid="{876FB788-70A6-4E69-A412-62B603EF2742}"/>
    <cellStyle name="40% - Accent2 21" xfId="4828" hidden="1" xr:uid="{38A6A4B5-7554-4E36-A69E-CEC43293A897}"/>
    <cellStyle name="40% - Accent2 21" xfId="9566" hidden="1" xr:uid="{6B2A6093-E09F-44A5-BF71-BDCF465BBA65}"/>
    <cellStyle name="40% - Accent2 22" xfId="4858" hidden="1" xr:uid="{B91251ED-02B6-4246-9066-A30485C95893}"/>
    <cellStyle name="40% - Accent2 22" xfId="9596" hidden="1" xr:uid="{604CC832-9E6E-48A6-BF00-4922B9E76273}"/>
    <cellStyle name="40% - Accent2 23" xfId="4888" hidden="1" xr:uid="{6C776E63-829E-4696-989B-8DFB3FF63171}"/>
    <cellStyle name="40% - Accent2 23" xfId="9626" hidden="1" xr:uid="{EFA6C0C3-6BCC-42BE-88F4-C73DC30A475C}"/>
    <cellStyle name="40% - Accent2 24" xfId="4930" hidden="1" xr:uid="{9371DCB5-314B-4D97-83D6-0DDF0AAD46DF}"/>
    <cellStyle name="40% - Accent2 24" xfId="9668" hidden="1" xr:uid="{E94FA239-DF02-4AFD-8295-CD433C9CD3AF}"/>
    <cellStyle name="40% - Accent2 25" xfId="4960" hidden="1" xr:uid="{668559E9-2499-48AB-A284-42C623675976}"/>
    <cellStyle name="40% - Accent2 25" xfId="9698" hidden="1" xr:uid="{6D7BCFA8-DD33-4614-8440-125477EB03C8}"/>
    <cellStyle name="40% - Accent2 26" xfId="4772" hidden="1" xr:uid="{15D5E3A1-F6E7-4BE3-A4A0-3074FD71E533}"/>
    <cellStyle name="40% - Accent2 26" xfId="9510" hidden="1" xr:uid="{95B53530-879F-4A60-83C8-BF16A28E748E}"/>
    <cellStyle name="40% - Accent2 27" xfId="4991" hidden="1" xr:uid="{264125BA-B056-4A3A-AFCE-878346B99152}"/>
    <cellStyle name="40% - Accent2 27" xfId="9729" hidden="1" xr:uid="{9987DAB6-AADF-4518-A434-F158BF79D791}"/>
    <cellStyle name="40% - Accent2 28" xfId="5021" hidden="1" xr:uid="{EA15D1B6-5245-414D-8325-5BC84734923F}"/>
    <cellStyle name="40% - Accent2 28" xfId="9759" hidden="1" xr:uid="{1292B8D1-F1C7-4D49-BB12-7CC348BC6977}"/>
    <cellStyle name="40% - Accent2 3" xfId="469" hidden="1" xr:uid="{DE98226C-D3F4-4A58-AC2E-174C3D9B5B7C}"/>
    <cellStyle name="40% - Accent2 3" xfId="438" hidden="1" xr:uid="{C27BAEFE-C23E-4387-B7F2-CA20923A46E3}"/>
    <cellStyle name="40% - Accent2 3" xfId="500" hidden="1" xr:uid="{C127545B-65AF-4F69-955F-C123D5901AF2}"/>
    <cellStyle name="40% - Accent2 3" xfId="517" hidden="1" xr:uid="{2521844C-5EE0-4A5A-AD8B-F61F96EA1088}"/>
    <cellStyle name="40% - Accent2 3" xfId="631" hidden="1" xr:uid="{CF393A21-983F-4A50-B2CB-730F6AAD9DDE}"/>
    <cellStyle name="40% - Accent2 3" xfId="651" hidden="1" xr:uid="{75F25B9E-AF3A-4790-A7A8-0671BAC7C8BF}"/>
    <cellStyle name="40% - Accent2 3" xfId="536" hidden="1" xr:uid="{006CB2B0-C60A-4E3C-BCAF-AB0E616F1835}"/>
    <cellStyle name="40% - Accent2 3" xfId="696" hidden="1" xr:uid="{50FE351B-3B75-4605-8F9C-7CFB36254321}"/>
    <cellStyle name="40% - Accent2 3" xfId="731" hidden="1" xr:uid="{AB8D37AD-A1AC-4BBB-BC48-84536DF60953}"/>
    <cellStyle name="40% - Accent2 3" xfId="748" hidden="1" xr:uid="{A506EC0B-A540-4D2F-84C5-9EF4CCB5E09B}"/>
    <cellStyle name="40% - Accent2 3" xfId="843" hidden="1" xr:uid="{028A1937-3CE4-4349-B35C-C5934BA6DD5C}"/>
    <cellStyle name="40% - Accent2 3" xfId="863" hidden="1" xr:uid="{E2F3412D-E61E-4887-80A3-850C88AB6BC8}"/>
    <cellStyle name="40% - Accent2 3" xfId="767" hidden="1" xr:uid="{64606069-BA73-484A-B621-30F1CF2BA99B}"/>
    <cellStyle name="40% - Accent2 3" xfId="806" hidden="1" xr:uid="{A9B62735-3411-4D04-9633-6993D6A1A136}"/>
    <cellStyle name="40% - Accent2 3" xfId="898" hidden="1" xr:uid="{383C7E2F-C9D9-4F7A-B96D-B23B773D409D}"/>
    <cellStyle name="40% - Accent2 3" xfId="915" hidden="1" xr:uid="{F1C94F1E-7016-430F-93E7-88C8F59BDA2E}"/>
    <cellStyle name="40% - Accent2 3" xfId="1003" hidden="1" xr:uid="{7D7B8B78-F5CA-4555-9872-3B233911113E}"/>
    <cellStyle name="40% - Accent2 3" xfId="1023" hidden="1" xr:uid="{DDA04FFC-CC83-4B46-A5B3-B7C298D81569}"/>
    <cellStyle name="40% - Accent2 3" xfId="934" hidden="1" xr:uid="{33676501-00AE-49AD-8048-F8C364E9CC92}"/>
    <cellStyle name="40% - Accent2 3" xfId="972" hidden="1" xr:uid="{2D5B50DE-7432-4671-BE42-E47B1E55C4BD}"/>
    <cellStyle name="40% - Accent2 3" xfId="1058" hidden="1" xr:uid="{66FA57F0-5E1C-4C8C-808A-2408BBC39F40}"/>
    <cellStyle name="40% - Accent2 3" xfId="1075" hidden="1" xr:uid="{776491D5-10DB-43C2-83DE-A9D164F9F951}"/>
    <cellStyle name="40% - Accent2 3" xfId="1165" hidden="1" xr:uid="{4028AC7E-05D8-4408-9E5F-89EA59A76B7A}"/>
    <cellStyle name="40% - Accent2 3" xfId="1185" hidden="1" xr:uid="{91DD7F2A-9354-45C1-9DEF-A15B77D76994}"/>
    <cellStyle name="40% - Accent2 3" xfId="1094" hidden="1" xr:uid="{205D616B-1CA5-49B4-9CCC-90215C1983E2}"/>
    <cellStyle name="40% - Accent2 3" xfId="363" hidden="1" xr:uid="{66D19D4E-FE9B-432A-B829-4A6806ADBED0}"/>
    <cellStyle name="40% - Accent2 3" xfId="1222" hidden="1" xr:uid="{B1FDC400-4A5C-4AC4-A12D-67F55391F9C3}"/>
    <cellStyle name="40% - Accent2 3" xfId="1239" hidden="1" xr:uid="{5CC0EFFC-69DE-4471-8E63-ACEAFAE8CCBC}"/>
    <cellStyle name="40% - Accent2 3" xfId="1311" hidden="1" xr:uid="{DE9A4BE3-3332-4A02-A30C-024D7ADDB606}"/>
    <cellStyle name="40% - Accent2 3" xfId="1331" hidden="1" xr:uid="{D42E3B94-83EB-4261-B635-D2DB269C33AE}"/>
    <cellStyle name="40% - Accent2 3" xfId="1258" hidden="1" xr:uid="{17431DE4-6529-417A-B7F0-DCFA6924E166}"/>
    <cellStyle name="40% - Accent2 3" xfId="1441" hidden="1" xr:uid="{F10458BB-5FEA-4C9A-9E51-850520259701}"/>
    <cellStyle name="40% - Accent2 3" xfId="1478" hidden="1" xr:uid="{2D110ADC-EE59-4E3E-B520-CB370887812D}"/>
    <cellStyle name="40% - Accent2 3" xfId="1495" hidden="1" xr:uid="{A9A1D974-2196-4CBD-B493-F838DBE7A8E8}"/>
    <cellStyle name="40% - Accent2 3" xfId="1593" hidden="1" xr:uid="{1B9D99ED-5E53-4DAB-B4F4-2C9364B04462}"/>
    <cellStyle name="40% - Accent2 3" xfId="1613" hidden="1" xr:uid="{F5DB79C2-F0C4-45D6-942C-11DD86D7990C}"/>
    <cellStyle name="40% - Accent2 3" xfId="1514" hidden="1" xr:uid="{D8A10A16-4DF3-41E6-A759-669D50B0C1ED}"/>
    <cellStyle name="40% - Accent2 3" xfId="1658" hidden="1" xr:uid="{E97E07F7-81E0-445F-A8EA-013AF228FD8A}"/>
    <cellStyle name="40% - Accent2 3" xfId="1693" hidden="1" xr:uid="{4CF42890-CCFC-4547-A9B6-2421D852FCFB}"/>
    <cellStyle name="40% - Accent2 3" xfId="1710" hidden="1" xr:uid="{0565AEB4-7151-4DC2-BFB0-A75974E79455}"/>
    <cellStyle name="40% - Accent2 3" xfId="1805" hidden="1" xr:uid="{55B7D500-C8CE-44F5-954B-97C39FC9F005}"/>
    <cellStyle name="40% - Accent2 3" xfId="1825" hidden="1" xr:uid="{607007D2-34D6-4F55-9B7A-2BEA396D10D6}"/>
    <cellStyle name="40% - Accent2 3" xfId="1729" hidden="1" xr:uid="{E734DB5D-F942-4AAB-BB65-EB212BE6927C}"/>
    <cellStyle name="40% - Accent2 3" xfId="1768" hidden="1" xr:uid="{1C45F243-31AA-4C3D-8031-B87F6C98F616}"/>
    <cellStyle name="40% - Accent2 3" xfId="1860" hidden="1" xr:uid="{C599FF75-664B-4E61-AFF7-126C6FFE2386}"/>
    <cellStyle name="40% - Accent2 3" xfId="1877" hidden="1" xr:uid="{67361125-6513-499D-AFA3-DF9E20C8F4CA}"/>
    <cellStyle name="40% - Accent2 3" xfId="1965" hidden="1" xr:uid="{DAA8CCA3-949A-45CF-AFA7-ED3AA73446A8}"/>
    <cellStyle name="40% - Accent2 3" xfId="1985" hidden="1" xr:uid="{AB979775-243C-467E-A933-5B13B7A9CBD6}"/>
    <cellStyle name="40% - Accent2 3" xfId="1896" hidden="1" xr:uid="{A4330D27-1605-45F5-8BFB-DF7B8C10C296}"/>
    <cellStyle name="40% - Accent2 3" xfId="1934" hidden="1" xr:uid="{1B35DB44-74BF-4F99-8DCE-A321AD0A4A67}"/>
    <cellStyle name="40% - Accent2 3" xfId="2020" hidden="1" xr:uid="{C408B4ED-B43A-4035-8F9E-8C57534DE505}"/>
    <cellStyle name="40% - Accent2 3" xfId="2037" hidden="1" xr:uid="{D51F5382-D97E-45DF-94FA-746CF0ADF1A0}"/>
    <cellStyle name="40% - Accent2 3" xfId="2127" hidden="1" xr:uid="{710B769E-F00E-4799-AF1B-D9A800955593}"/>
    <cellStyle name="40% - Accent2 3" xfId="2147" hidden="1" xr:uid="{3E3E76C2-E37E-4C02-84BE-1C0CA94E8BCA}"/>
    <cellStyle name="40% - Accent2 3" xfId="2056" hidden="1" xr:uid="{D6DF95EA-8FB0-4B5B-A08D-7A0A628C179D}"/>
    <cellStyle name="40% - Accent2 3" xfId="1366" hidden="1" xr:uid="{DCA45B4D-3AA4-4503-82CE-3604BAE519E1}"/>
    <cellStyle name="40% - Accent2 3" xfId="2184" hidden="1" xr:uid="{A80F9A23-EEDF-492D-AF51-63AE4862BD6C}"/>
    <cellStyle name="40% - Accent2 3" xfId="2201" hidden="1" xr:uid="{3846A0EC-3124-49D5-A939-86ACF571E3F4}"/>
    <cellStyle name="40% - Accent2 3" xfId="2273" hidden="1" xr:uid="{04FD3253-9FCB-42BB-8FD1-85EDF51D3E29}"/>
    <cellStyle name="40% - Accent2 3" xfId="2293" hidden="1" xr:uid="{D4E3E8CD-617F-4174-8D24-1ACD3E16B232}"/>
    <cellStyle name="40% - Accent2 3" xfId="2220" hidden="1" xr:uid="{196FCED1-2B68-4328-9A53-53843AC60D45}"/>
    <cellStyle name="40% - Accent2 3" xfId="2329" hidden="1" xr:uid="{4CE973E2-9CF7-4082-8486-076151B2500F}"/>
    <cellStyle name="40% - Accent2 3" xfId="2360" hidden="1" xr:uid="{49F3BC66-08F6-433A-BE35-C28E9A2D1373}"/>
    <cellStyle name="40% - Accent2 3" xfId="2377" hidden="1" xr:uid="{A516BB2A-D0B3-4A04-8229-BCA626F663FE}"/>
    <cellStyle name="40% - Accent2 3" xfId="2449" hidden="1" xr:uid="{06B45031-9056-43BD-9BD2-608AB758C99F}"/>
    <cellStyle name="40% - Accent2 3" xfId="2469" hidden="1" xr:uid="{C90FF5B5-6D1A-496B-AAD5-A2C93DF29731}"/>
    <cellStyle name="40% - Accent2 3" xfId="2396" hidden="1" xr:uid="{43C2B038-ED01-406F-A085-5D1098F4C766}"/>
    <cellStyle name="40% - Accent2 3" xfId="2514" hidden="1" xr:uid="{25A5E1AB-EE48-4C2A-AAC7-4D9E64EBB3E9}"/>
    <cellStyle name="40% - Accent2 3" xfId="2549" hidden="1" xr:uid="{DA97A686-BB9A-498D-AE30-C606CB5A6359}"/>
    <cellStyle name="40% - Accent2 3" xfId="2566" hidden="1" xr:uid="{7B569B80-64DD-45D2-B6DC-2351E63CAFAF}"/>
    <cellStyle name="40% - Accent2 3" xfId="2661" hidden="1" xr:uid="{CE5636E8-41D8-4D8F-963E-6E25533C2F89}"/>
    <cellStyle name="40% - Accent2 3" xfId="2681" hidden="1" xr:uid="{6C14B6A1-8989-4E37-A310-6FFD2E91CF5F}"/>
    <cellStyle name="40% - Accent2 3" xfId="2585" hidden="1" xr:uid="{27693C46-AA95-4A23-8EC8-427777CDD6CC}"/>
    <cellStyle name="40% - Accent2 3" xfId="2624" hidden="1" xr:uid="{EA52877A-AA5C-4D37-A243-F285F32EE1CD}"/>
    <cellStyle name="40% - Accent2 3" xfId="2716" hidden="1" xr:uid="{7563A359-89CF-4F02-92AE-A4BF4E3D8BC4}"/>
    <cellStyle name="40% - Accent2 3" xfId="2733" hidden="1" xr:uid="{FC8C578B-401D-4568-9FA6-7986820B9895}"/>
    <cellStyle name="40% - Accent2 3" xfId="2821" hidden="1" xr:uid="{78D1C99D-BF0C-4EAA-A54A-6FA28B64C6EA}"/>
    <cellStyle name="40% - Accent2 3" xfId="2841" hidden="1" xr:uid="{47CB6BCA-0AE7-4012-B6FB-5A8831312EC7}"/>
    <cellStyle name="40% - Accent2 3" xfId="2752" hidden="1" xr:uid="{A7F6BA61-2F07-4C7A-A8EF-B96A36E37737}"/>
    <cellStyle name="40% - Accent2 3" xfId="2790" hidden="1" xr:uid="{94DD9910-A52F-4CC1-B285-25C1A937F936}"/>
    <cellStyle name="40% - Accent2 3" xfId="2876" hidden="1" xr:uid="{1657C27E-CC14-4794-A0F8-B2F526F3600E}"/>
    <cellStyle name="40% - Accent2 3" xfId="2893" hidden="1" xr:uid="{3B383657-1241-4501-989C-30383C390AEF}"/>
    <cellStyle name="40% - Accent2 3" xfId="2983" hidden="1" xr:uid="{DE0CE343-98C3-46DC-B1DB-32A3C5274A5C}"/>
    <cellStyle name="40% - Accent2 3" xfId="3003" hidden="1" xr:uid="{E720423F-BB0F-4667-8307-CBAC9AC31606}"/>
    <cellStyle name="40% - Accent2 3" xfId="2912" hidden="1" xr:uid="{4FBBC34D-D614-4F36-98B7-68207CF07081}"/>
    <cellStyle name="40% - Accent2 3" xfId="1564" hidden="1" xr:uid="{A8590985-0CF8-414E-9867-5BC3EA5543DC}"/>
    <cellStyle name="40% - Accent2 3" xfId="3040" hidden="1" xr:uid="{6D670AB7-7160-490F-ACEF-CD815CF8B379}"/>
    <cellStyle name="40% - Accent2 3" xfId="3057" hidden="1" xr:uid="{DAC2E730-6FB5-48E1-836B-05F3BFFE6000}"/>
    <cellStyle name="40% - Accent2 3" xfId="3129" hidden="1" xr:uid="{DF077B21-EEA2-4207-B450-12B132638D65}"/>
    <cellStyle name="40% - Accent2 3" xfId="3149" hidden="1" xr:uid="{93C76146-7595-46CD-986D-58D8C9E1D094}"/>
    <cellStyle name="40% - Accent2 3" xfId="3076" hidden="1" xr:uid="{48DCB3E5-AC71-4ECA-980E-1FE6F403E692}"/>
    <cellStyle name="40% - Accent2 3" xfId="4330" hidden="1" xr:uid="{855EF202-6EB8-4C96-B6A5-7E32B7097ECF}"/>
    <cellStyle name="40% - Accent2 3" xfId="5092" hidden="1" xr:uid="{7C841BBD-1A2C-49CA-A4A3-8FC508895F20}"/>
    <cellStyle name="40% - Accent2 3" xfId="5560" hidden="1" xr:uid="{91BDCE36-9347-4E2C-A10A-B2E3630E58C8}"/>
    <cellStyle name="40% - Accent2 3" xfId="5591" hidden="1" xr:uid="{9C96DDEB-BFA7-4015-B27E-9DD6BDD1416A}"/>
    <cellStyle name="40% - Accent2 3" xfId="5608" hidden="1" xr:uid="{ADA13ED0-EBF5-4BFB-86BE-B540A8709B63}"/>
    <cellStyle name="40% - Accent2 3" xfId="5680" hidden="1" xr:uid="{C24D7A68-91A2-49C1-9A3D-F0D7E3A48120}"/>
    <cellStyle name="40% - Accent2 3" xfId="5700" hidden="1" xr:uid="{3E50C164-18EF-40CD-9FC4-4272F7BFFAEC}"/>
    <cellStyle name="40% - Accent2 3" xfId="5627" hidden="1" xr:uid="{EE221B04-5DDB-4526-A823-F9D5BA933AA2}"/>
    <cellStyle name="40% - Accent2 3" xfId="5745" hidden="1" xr:uid="{484B99DE-666A-48E5-93DD-F368F75812A8}"/>
    <cellStyle name="40% - Accent2 3" xfId="5780" hidden="1" xr:uid="{21B072E0-90D3-4382-9879-CB0834F2AE54}"/>
    <cellStyle name="40% - Accent2 3" xfId="5797" hidden="1" xr:uid="{93119D26-77B8-48BB-AA5F-683477164171}"/>
    <cellStyle name="40% - Accent2 3" xfId="5892" hidden="1" xr:uid="{21AB63AC-0DA8-4F9E-B512-01ABCC18C092}"/>
    <cellStyle name="40% - Accent2 3" xfId="5912" hidden="1" xr:uid="{E2065F0A-252F-4FEF-AFB1-402399B0AA5B}"/>
    <cellStyle name="40% - Accent2 3" xfId="5816" hidden="1" xr:uid="{212D2422-FFC2-41F1-A0F9-3A651EBA8EFD}"/>
    <cellStyle name="40% - Accent2 3" xfId="5855" hidden="1" xr:uid="{6AC3221B-A320-4A32-B6ED-96C46AB4ED7D}"/>
    <cellStyle name="40% - Accent2 3" xfId="5947" hidden="1" xr:uid="{2BEE4800-4D6E-4039-9906-6E82B7FDBFE9}"/>
    <cellStyle name="40% - Accent2 3" xfId="5964" hidden="1" xr:uid="{1B080116-81E6-49D9-94D2-6DB4B867C6AA}"/>
    <cellStyle name="40% - Accent2 3" xfId="6052" hidden="1" xr:uid="{AF5C1835-1A7E-4058-993D-BD6E6761EB4C}"/>
    <cellStyle name="40% - Accent2 3" xfId="6072" hidden="1" xr:uid="{0AA89932-BD75-4928-A2FB-386F903C5544}"/>
    <cellStyle name="40% - Accent2 3" xfId="5983" hidden="1" xr:uid="{A31F4D7F-16C7-4CF1-86B3-750AA1819455}"/>
    <cellStyle name="40% - Accent2 3" xfId="6021" hidden="1" xr:uid="{C35E0B23-BA54-4C13-BCC0-467EEFCBBF4F}"/>
    <cellStyle name="40% - Accent2 3" xfId="6107" hidden="1" xr:uid="{F4E22F3F-24FE-4594-B394-4BE828C5522B}"/>
    <cellStyle name="40% - Accent2 3" xfId="6124" hidden="1" xr:uid="{86EDB329-0507-4E19-8053-28B428BF543E}"/>
    <cellStyle name="40% - Accent2 3" xfId="6214" hidden="1" xr:uid="{4D88F839-023F-4A0B-BDB8-6D3C374D3049}"/>
    <cellStyle name="40% - Accent2 3" xfId="6234" hidden="1" xr:uid="{BD661F17-8AAA-4914-A64F-27F451E0F983}"/>
    <cellStyle name="40% - Accent2 3" xfId="6143" hidden="1" xr:uid="{1BC083A5-D563-476D-82FA-186A017C5577}"/>
    <cellStyle name="40% - Accent2 3" xfId="5485" hidden="1" xr:uid="{05E11D0B-E875-4F45-A994-E2F217AC5356}"/>
    <cellStyle name="40% - Accent2 3" xfId="6271" hidden="1" xr:uid="{4152EC44-FD62-45C8-878A-FA1BF6933F88}"/>
    <cellStyle name="40% - Accent2 3" xfId="6288" hidden="1" xr:uid="{702EB3A2-0665-4D6F-8298-FD8FDB8E9C02}"/>
    <cellStyle name="40% - Accent2 3" xfId="6360" hidden="1" xr:uid="{A05166CC-4EB6-43AE-9CF7-118370D012E4}"/>
    <cellStyle name="40% - Accent2 3" xfId="6380" hidden="1" xr:uid="{9B891298-D554-4E8A-8352-E0731A1CDECB}"/>
    <cellStyle name="40% - Accent2 3" xfId="6307" hidden="1" xr:uid="{58009548-F006-453D-BFD3-83861C6363EB}"/>
    <cellStyle name="40% - Accent2 3" xfId="6490" hidden="1" xr:uid="{3087ABB4-DEA0-4E32-BCEE-71BEC5CD7F8D}"/>
    <cellStyle name="40% - Accent2 3" xfId="6527" hidden="1" xr:uid="{EAEE1811-0729-4629-9142-70226E205B4B}"/>
    <cellStyle name="40% - Accent2 3" xfId="6544" hidden="1" xr:uid="{A8A2DE09-B1A8-4940-AB66-411424307B4D}"/>
    <cellStyle name="40% - Accent2 3" xfId="6642" hidden="1" xr:uid="{E2FED2B1-E04A-44BA-B0B4-A57283126B79}"/>
    <cellStyle name="40% - Accent2 3" xfId="6662" hidden="1" xr:uid="{28C8257C-7A56-442E-B543-8B6ED039120F}"/>
    <cellStyle name="40% - Accent2 3" xfId="6563" hidden="1" xr:uid="{98866C10-8EC0-406B-8D20-774602F0EDB1}"/>
    <cellStyle name="40% - Accent2 3" xfId="6707" hidden="1" xr:uid="{631D9C0A-4336-454A-AAEF-07D98D41172F}"/>
    <cellStyle name="40% - Accent2 3" xfId="6742" hidden="1" xr:uid="{FB37D1BD-8BE2-4D9C-9643-F373E6759EC1}"/>
    <cellStyle name="40% - Accent2 3" xfId="6759" hidden="1" xr:uid="{BAEB833C-8919-4487-B35A-64C551DDA2BB}"/>
    <cellStyle name="40% - Accent2 3" xfId="6854" hidden="1" xr:uid="{17F9B522-A3C3-454F-A52C-7E9DDF00FC1C}"/>
    <cellStyle name="40% - Accent2 3" xfId="6874" hidden="1" xr:uid="{0A99F51E-E408-4186-A78F-4732DB492233}"/>
    <cellStyle name="40% - Accent2 3" xfId="6778" hidden="1" xr:uid="{B85833F9-BBFC-4ADC-ABF1-22D075801C0D}"/>
    <cellStyle name="40% - Accent2 3" xfId="6817" hidden="1" xr:uid="{32B9045F-4213-412B-8FC3-CC758EF3DC85}"/>
    <cellStyle name="40% - Accent2 3" xfId="6909" hidden="1" xr:uid="{88D6F14B-5BC5-4AC5-A1EB-77D2CE7351B0}"/>
    <cellStyle name="40% - Accent2 3" xfId="6926" hidden="1" xr:uid="{9BDA16D7-D306-483B-9F30-B4DF2869D49E}"/>
    <cellStyle name="40% - Accent2 3" xfId="7014" hidden="1" xr:uid="{64E10613-3AC7-4FBE-B246-FB6963BAB16B}"/>
    <cellStyle name="40% - Accent2 3" xfId="7034" hidden="1" xr:uid="{2A4D71A7-CFA9-411E-B2A2-785AAEE81036}"/>
    <cellStyle name="40% - Accent2 3" xfId="6945" hidden="1" xr:uid="{B27EC7C7-25EB-4C85-91F3-CBBB9B4960AB}"/>
    <cellStyle name="40% - Accent2 3" xfId="6983" hidden="1" xr:uid="{CF550906-AABC-4F53-B24F-2EA7AAD53F5B}"/>
    <cellStyle name="40% - Accent2 3" xfId="7069" hidden="1" xr:uid="{A27A9991-6D0C-47E2-A03C-6FE2DCE93BB2}"/>
    <cellStyle name="40% - Accent2 3" xfId="7086" hidden="1" xr:uid="{114F721D-3DC4-4941-996B-88515A4B4F7B}"/>
    <cellStyle name="40% - Accent2 3" xfId="7176" hidden="1" xr:uid="{4860C0C9-DA7C-406D-B11B-57E2136E5F21}"/>
    <cellStyle name="40% - Accent2 3" xfId="7196" hidden="1" xr:uid="{2D65F320-1917-40A9-B891-F9081EB5A5F8}"/>
    <cellStyle name="40% - Accent2 3" xfId="7105" hidden="1" xr:uid="{6F88F04F-3C75-4E6A-A5D7-2EE40FE27B4B}"/>
    <cellStyle name="40% - Accent2 3" xfId="6415" hidden="1" xr:uid="{3A257F47-31A8-470C-BEE6-037DFC14D48D}"/>
    <cellStyle name="40% - Accent2 3" xfId="7233" hidden="1" xr:uid="{091ED06A-CD4E-403A-9E11-36F4CCEDA913}"/>
    <cellStyle name="40% - Accent2 3" xfId="7250" hidden="1" xr:uid="{C4075708-5BBB-4F76-9EDF-C0BF29FDF5AD}"/>
    <cellStyle name="40% - Accent2 3" xfId="7322" hidden="1" xr:uid="{9FE16CC9-5243-4F85-84FB-F79CA5B1216C}"/>
    <cellStyle name="40% - Accent2 3" xfId="7342" hidden="1" xr:uid="{F0E0A8C5-9BA4-4518-ADF6-9552BE66718C}"/>
    <cellStyle name="40% - Accent2 3" xfId="7269" hidden="1" xr:uid="{09649E44-4063-447A-9EE5-33CB8294B2C3}"/>
    <cellStyle name="40% - Accent2 3" xfId="7378" hidden="1" xr:uid="{CCF51168-E0EB-4667-91BF-82C41D7C8A99}"/>
    <cellStyle name="40% - Accent2 3" xfId="7409" hidden="1" xr:uid="{862EBE72-355B-47CC-8722-21EE911DCD5C}"/>
    <cellStyle name="40% - Accent2 3" xfId="7426" hidden="1" xr:uid="{EC253F8F-96E3-4AAE-A824-3B241073D090}"/>
    <cellStyle name="40% - Accent2 3" xfId="7498" hidden="1" xr:uid="{A57C75A8-1934-47EA-9B1B-A9450C1D00EB}"/>
    <cellStyle name="40% - Accent2 3" xfId="7518" hidden="1" xr:uid="{CA2059B6-1A4B-4A5E-B2DC-3D2444CA7F71}"/>
    <cellStyle name="40% - Accent2 3" xfId="7445" hidden="1" xr:uid="{AB713414-0913-4338-B651-CA69859DDA6F}"/>
    <cellStyle name="40% - Accent2 3" xfId="7563" hidden="1" xr:uid="{06AA3166-9288-499B-94B0-70FEF5AA1FF7}"/>
    <cellStyle name="40% - Accent2 3" xfId="7598" hidden="1" xr:uid="{FBAFADBA-64B7-4604-B29D-AA6C88BC061D}"/>
    <cellStyle name="40% - Accent2 3" xfId="7615" hidden="1" xr:uid="{185F3AEF-60B5-4B42-88F8-0B321B1E9A0D}"/>
    <cellStyle name="40% - Accent2 3" xfId="7710" hidden="1" xr:uid="{D8D57918-C0F0-4E06-9126-9BF46E3C427C}"/>
    <cellStyle name="40% - Accent2 3" xfId="7730" hidden="1" xr:uid="{06C7D07A-39AE-4BAC-A003-C22A339EA5BC}"/>
    <cellStyle name="40% - Accent2 3" xfId="7634" hidden="1" xr:uid="{0955CBA1-F08B-4A17-B488-75ABC2B84CD3}"/>
    <cellStyle name="40% - Accent2 3" xfId="7673" hidden="1" xr:uid="{AAF77594-C3B2-4478-A645-E9614EBD064C}"/>
    <cellStyle name="40% - Accent2 3" xfId="7765" hidden="1" xr:uid="{B3D5FF37-8E4D-4B46-B4F4-E9D7E40E5255}"/>
    <cellStyle name="40% - Accent2 3" xfId="7782" hidden="1" xr:uid="{FBD0807D-6966-4A9C-8F5A-A85D100B3C8A}"/>
    <cellStyle name="40% - Accent2 3" xfId="7870" hidden="1" xr:uid="{BFFCC725-2BAF-48E4-A2C5-47E20BF07269}"/>
    <cellStyle name="40% - Accent2 3" xfId="7890" hidden="1" xr:uid="{BBC5EB64-EBCC-4B65-BFE9-100F4A44AE14}"/>
    <cellStyle name="40% - Accent2 3" xfId="7801" hidden="1" xr:uid="{0309EFDB-5525-4FE2-A23B-1E8E79B9A575}"/>
    <cellStyle name="40% - Accent2 3" xfId="7839" hidden="1" xr:uid="{F6F62E54-C850-4AB2-BCF1-4B0EAC50F0D9}"/>
    <cellStyle name="40% - Accent2 3" xfId="7925" hidden="1" xr:uid="{ED2D9F09-07CB-496B-BCF8-A5BA16D42E7E}"/>
    <cellStyle name="40% - Accent2 3" xfId="7942" hidden="1" xr:uid="{FB3AD59C-4980-404B-BE3B-E56A6C10F441}"/>
    <cellStyle name="40% - Accent2 3" xfId="8032" hidden="1" xr:uid="{DBBB7C0D-9588-4769-923C-82833CF36B01}"/>
    <cellStyle name="40% - Accent2 3" xfId="8052" hidden="1" xr:uid="{EB4D3831-13DF-4032-9F55-182446CCBECF}"/>
    <cellStyle name="40% - Accent2 3" xfId="7961" hidden="1" xr:uid="{53287293-E8D3-4241-B1AE-34FDF96F3589}"/>
    <cellStyle name="40% - Accent2 3" xfId="6613" hidden="1" xr:uid="{B959DF8D-FE92-4596-AF52-883F512275F0}"/>
    <cellStyle name="40% - Accent2 3" xfId="8089" hidden="1" xr:uid="{A20EC8CD-6FD2-4D0D-94D0-FFFD52C8FAA5}"/>
    <cellStyle name="40% - Accent2 3" xfId="8106" hidden="1" xr:uid="{85667259-8B9C-46EE-9D84-6BA2D8092F42}"/>
    <cellStyle name="40% - Accent2 3" xfId="8178" hidden="1" xr:uid="{FAC09471-146B-475B-8D3C-52F2D73DF0D5}"/>
    <cellStyle name="40% - Accent2 3" xfId="8198" hidden="1" xr:uid="{18CC3818-57C5-46AB-B814-91377DD7E8AF}"/>
    <cellStyle name="40% - Accent2 3" xfId="8125" hidden="1" xr:uid="{536C24BA-7328-4C50-BB01-7FEABFD6DCD8}"/>
    <cellStyle name="40% - Accent2 3" xfId="9295" hidden="1" xr:uid="{460849AE-A1DF-4330-8F81-C4E8F8F31E6F}"/>
    <cellStyle name="40% - Accent2 3" xfId="9829" xr:uid="{72B1DD76-D912-4FBE-9022-2AA20F81F9F3}"/>
    <cellStyle name="40% - Accent2 4" xfId="3445" hidden="1" xr:uid="{AB3028C4-7344-4763-B6F4-E0FFFB974FFD}"/>
    <cellStyle name="40% - Accent2 4" xfId="5143" hidden="1" xr:uid="{92758803-FAD1-4453-91EC-F51DD76C767C}"/>
    <cellStyle name="40% - Accent2 4" xfId="9880" xr:uid="{BB267EF1-CF80-4BB7-B1A2-28BE47086991}"/>
    <cellStyle name="40% - Accent2 5" xfId="4375" hidden="1" xr:uid="{5C4A4799-CD50-4DEF-B411-B48F24F398EB}"/>
    <cellStyle name="40% - Accent2 5" xfId="5174" hidden="1" xr:uid="{DD75550B-A635-425F-B6E4-7047A5C83944}"/>
    <cellStyle name="40% - Accent2 5" xfId="9911" xr:uid="{93AD3014-2619-4F8A-9F52-C45B96E96350}"/>
    <cellStyle name="40% - Accent2 6" xfId="4393" hidden="1" xr:uid="{FDAFECD4-2C8B-4AC4-A88C-23362C98E835}"/>
    <cellStyle name="40% - Accent2 6" xfId="5204" hidden="1" xr:uid="{7B977558-A13F-4398-BC32-4A3881FF9A7C}"/>
    <cellStyle name="40% - Accent2 6" xfId="9941" xr:uid="{56107682-4788-4984-84C8-B7B19F578177}"/>
    <cellStyle name="40% - Accent2 7" xfId="4410" hidden="1" xr:uid="{F3CF1DA2-519B-40C7-BD61-D6AB712D255A}"/>
    <cellStyle name="40% - Accent2 7" xfId="5234" hidden="1" xr:uid="{956FF5F8-BCBB-4C5C-BE48-19B84A77CAEA}"/>
    <cellStyle name="40% - Accent2 7" xfId="9971" xr:uid="{6F1C441B-3C0C-4A01-9216-1A4E136688FF}"/>
    <cellStyle name="40% - Accent2 8" xfId="4419" hidden="1" xr:uid="{F82B8D4F-0FB8-4168-8E3A-FD9BE13D106C}"/>
    <cellStyle name="40% - Accent2 8" xfId="5276" hidden="1" xr:uid="{E97813CD-AAC6-4AC0-A27F-28D252A9D719}"/>
    <cellStyle name="40% - Accent2 8" xfId="10013" xr:uid="{E6EE81D0-5E3B-4D63-88FF-21BC88B773E8}"/>
    <cellStyle name="40% - Accent2 9" xfId="4462" hidden="1" xr:uid="{340F81C5-E89E-4739-B4E0-A01D5FFFB8A3}"/>
    <cellStyle name="40% - Accent2 9" xfId="5306" hidden="1" xr:uid="{1FFD80EF-FE37-4B39-94DC-ECF90CAADCE1}"/>
    <cellStyle name="40% - Accent2 9" xfId="10043" xr:uid="{28312E26-A30D-4C02-A22D-0A7D7D60C952}"/>
    <cellStyle name="40% - Accent3" xfId="38" builtinId="39" customBuiltin="1"/>
    <cellStyle name="40% - Accent3 10" xfId="4516" hidden="1" xr:uid="{FA77FDA6-870D-460C-8D90-D872296AC06D}"/>
    <cellStyle name="40% - Accent3 10" xfId="5253" hidden="1" xr:uid="{22BBA27E-7055-49CA-AB4A-301BB7BAA997}"/>
    <cellStyle name="40% - Accent3 10" xfId="9990" xr:uid="{1B1DA773-EC50-4D63-90F8-B914515AF6C6}"/>
    <cellStyle name="40% - Accent3 11" xfId="4556" hidden="1" xr:uid="{F8F17EA0-1AC0-4D56-A7C1-911656DEF025}"/>
    <cellStyle name="40% - Accent3 11" xfId="5340" hidden="1" xr:uid="{F20E8841-259E-465F-82A0-DD7A62330A84}"/>
    <cellStyle name="40% - Accent3 11" xfId="10077" xr:uid="{8C76297D-95DC-44CF-90A9-EBD509573C56}"/>
    <cellStyle name="40% - Accent3 12" xfId="4586" hidden="1" xr:uid="{61AF2E88-4A20-4346-82D8-EF4BF466501D}"/>
    <cellStyle name="40% - Accent3 12" xfId="5370" hidden="1" xr:uid="{B1AB4C32-777A-49B1-BA20-90612BDFF379}"/>
    <cellStyle name="40% - Accent3 12" xfId="10107" xr:uid="{4C9FE39D-84B7-461B-A677-5A0283F446B5}"/>
    <cellStyle name="40% - Accent3 13" xfId="4616" hidden="1" xr:uid="{A4BB55B0-A67F-46BD-8A6C-F27966CBCF7F}"/>
    <cellStyle name="40% - Accent3 13" xfId="5065" hidden="1" xr:uid="{F22DB7E7-7013-4EF5-8773-FC780216344D}"/>
    <cellStyle name="40% - Accent3 13" xfId="9802" xr:uid="{70EEB894-52D7-4158-8AA2-29001927D76F}"/>
    <cellStyle name="40% - Accent3 14" xfId="4658" hidden="1" xr:uid="{2D939E90-0A34-496B-8CE1-E7D91F0C46CB}"/>
    <cellStyle name="40% - Accent3 14" xfId="263" hidden="1" xr:uid="{B5F1111C-6D27-45EC-99D0-ED43BF1C2F34}"/>
    <cellStyle name="40% - Accent3 14" xfId="3203" hidden="1" xr:uid="{797EC1C8-DF50-4216-9C41-D93F665D603F}"/>
    <cellStyle name="40% - Accent3 14" xfId="3309" hidden="1" xr:uid="{8DBC523E-75D2-49F5-A82A-EB431EA2E107}"/>
    <cellStyle name="40% - Accent3 14" xfId="3326" hidden="1" xr:uid="{B4A8876A-66FC-41EE-8C19-0ED294B5574B}"/>
    <cellStyle name="40% - Accent3 14" xfId="3277" hidden="1" xr:uid="{2BCF59BC-1AF2-4141-95CC-790EEA967261}"/>
    <cellStyle name="40% - Accent3 14" xfId="3242" hidden="1" xr:uid="{E7E3318C-9BD4-4122-A752-1FC988F348E4}"/>
    <cellStyle name="40% - Accent3 14" xfId="3360" hidden="1" xr:uid="{BB45EC45-0FB3-4BF3-BC0E-71FCBED710A0}"/>
    <cellStyle name="40% - Accent3 14" xfId="3377" hidden="1" xr:uid="{4118B47F-BBDE-4BEE-A01A-1C3349F5DF95}"/>
    <cellStyle name="40% - Accent3 14" xfId="3432" hidden="1" xr:uid="{612EBD42-BED6-45D4-8D64-E3A5A008BF90}"/>
    <cellStyle name="40% - Accent3 14" xfId="3544" hidden="1" xr:uid="{084B9516-A59A-4ACE-B01E-2A38FFF32BF1}"/>
    <cellStyle name="40% - Accent3 14" xfId="3561" hidden="1" xr:uid="{884FBB13-6BCB-4021-AA95-D0365B538DE8}"/>
    <cellStyle name="40% - Accent3 14" xfId="3512" hidden="1" xr:uid="{3EA113A8-EC88-459C-B8DE-B00F2262CC57}"/>
    <cellStyle name="40% - Accent3 14" xfId="3477" hidden="1" xr:uid="{AA959A87-8DBF-49C0-ABD6-51FC634D70E5}"/>
    <cellStyle name="40% - Accent3 14" xfId="3595" hidden="1" xr:uid="{CCF73C6D-D345-417C-A16A-4CCBD8EE2730}"/>
    <cellStyle name="40% - Accent3 14" xfId="3612" hidden="1" xr:uid="{69123B36-477C-4B34-B36F-1AA5E03DB330}"/>
    <cellStyle name="40% - Accent3 14" xfId="3676" hidden="1" xr:uid="{544CF6B0-F3AF-4A8C-B798-7735C048FC5D}"/>
    <cellStyle name="40% - Accent3 14" xfId="3734" hidden="1" xr:uid="{82721F3E-DEA7-4D24-B5E1-F9422CF2192E}"/>
    <cellStyle name="40% - Accent3 14" xfId="3773" hidden="1" xr:uid="{844AD7AE-A680-418C-BF43-CDF23F5187BA}"/>
    <cellStyle name="40% - Accent3 14" xfId="3803" hidden="1" xr:uid="{0CB53F8B-20DE-4A1B-B12F-8953F402295D}"/>
    <cellStyle name="40% - Accent3 14" xfId="3833" hidden="1" xr:uid="{70B4D557-4E1C-43D8-9C7B-F8B017DC59FB}"/>
    <cellStyle name="40% - Accent3 14" xfId="3875" hidden="1" xr:uid="{F9A59053-A616-4A13-AD33-1FFA083A5833}"/>
    <cellStyle name="40% - Accent3 14" xfId="3905" hidden="1" xr:uid="{19354CF4-AA61-4964-8620-36D66DB8A0B3}"/>
    <cellStyle name="40% - Accent3 14" xfId="3849" hidden="1" xr:uid="{6383C369-0874-407B-97E9-A097CE0B8EAE}"/>
    <cellStyle name="40% - Accent3 14" xfId="3936" hidden="1" xr:uid="{5433FE82-51F5-452E-87B6-83809AC5FB43}"/>
    <cellStyle name="40% - Accent3 14" xfId="3966" hidden="1" xr:uid="{77EABDED-2775-4D10-B9DA-587C0CF5E666}"/>
    <cellStyle name="40% - Accent3 14" xfId="3641" hidden="1" xr:uid="{AA86135A-F23D-43E3-8AB9-9BB2CF279AA1}"/>
    <cellStyle name="40% - Accent3 14" xfId="4017" hidden="1" xr:uid="{3C5E24E7-04F9-4FA3-AD6B-21A4BE055F96}"/>
    <cellStyle name="40% - Accent3 14" xfId="4048" hidden="1" xr:uid="{EDBABDF7-E27C-40F8-A164-313A7E6CAB87}"/>
    <cellStyle name="40% - Accent3 14" xfId="4078" hidden="1" xr:uid="{4DFF9098-6CAA-45A0-A0C6-7F55D183CC17}"/>
    <cellStyle name="40% - Accent3 14" xfId="4108" hidden="1" xr:uid="{A2F72156-3456-45E1-AD03-59DA9703683E}"/>
    <cellStyle name="40% - Accent3 14" xfId="4150" hidden="1" xr:uid="{B7D973A1-60FC-4067-A937-1FA334866311}"/>
    <cellStyle name="40% - Accent3 14" xfId="4180" hidden="1" xr:uid="{A99AA08F-0E6E-4943-AC1A-C3FEEC9ACDC2}"/>
    <cellStyle name="40% - Accent3 14" xfId="4124" hidden="1" xr:uid="{8CA39D38-03FE-4C58-B8C6-3BB4636D48A9}"/>
    <cellStyle name="40% - Accent3 14" xfId="4211" hidden="1" xr:uid="{031326D2-8DFD-4F5F-9497-ED66EDFEF227}"/>
    <cellStyle name="40% - Accent3 14" xfId="4241" hidden="1" xr:uid="{F40E3BF8-A572-4CA1-9335-03739D2A8FB2}"/>
    <cellStyle name="40% - Accent3 14" xfId="9397" hidden="1" xr:uid="{4693C51D-A9CF-497D-90B0-6F54B8560C8B}"/>
    <cellStyle name="40% - Accent3 14" xfId="5431" hidden="1" xr:uid="{FBEF7E86-49EB-4D31-9C31-DADEF8B6A1D1}"/>
    <cellStyle name="40% - Accent3 14" xfId="8252" hidden="1" xr:uid="{E6BAEA3A-E2FD-4283-B7F6-E143945D8E46}"/>
    <cellStyle name="40% - Accent3 14" xfId="8358" hidden="1" xr:uid="{CD88DCF5-05B1-45B4-B78A-50635C949D61}"/>
    <cellStyle name="40% - Accent3 14" xfId="8375" hidden="1" xr:uid="{B2247581-2956-4610-849F-27452F71D46D}"/>
    <cellStyle name="40% - Accent3 14" xfId="8326" hidden="1" xr:uid="{0366F803-E789-44E9-B5C3-728F6163628E}"/>
    <cellStyle name="40% - Accent3 14" xfId="8291" hidden="1" xr:uid="{854E99FD-5CF0-4C8E-A2B6-8BDBF35787FA}"/>
    <cellStyle name="40% - Accent3 14" xfId="8409" hidden="1" xr:uid="{B0480E90-A6DC-43C0-BD24-954CA47C8A97}"/>
    <cellStyle name="40% - Accent3 14" xfId="8426" hidden="1" xr:uid="{A5D0A00F-DB92-46F0-8D9A-34D092D0E7C1}"/>
    <cellStyle name="40% - Accent3 14" xfId="8469" hidden="1" xr:uid="{F4C5940B-5084-4F79-98E9-D6C123B0328E}"/>
    <cellStyle name="40% - Accent3 14" xfId="8576" hidden="1" xr:uid="{FE99D1FB-FED7-498C-8863-EE0597EA23B5}"/>
    <cellStyle name="40% - Accent3 14" xfId="8593" hidden="1" xr:uid="{0AF07169-4A1E-4216-88E4-1621B3D57200}"/>
    <cellStyle name="40% - Accent3 14" xfId="8544" hidden="1" xr:uid="{0A73458F-1BD1-40D0-B4EE-CDE3D7B81523}"/>
    <cellStyle name="40% - Accent3 14" xfId="8509" hidden="1" xr:uid="{66225AE7-50C6-41B8-8A4A-4B53C9404AF2}"/>
    <cellStyle name="40% - Accent3 14" xfId="8627" hidden="1" xr:uid="{7DAD035E-8478-411A-9B92-B1A82A62CD00}"/>
    <cellStyle name="40% - Accent3 14" xfId="8644" hidden="1" xr:uid="{5D23A619-6F77-4D74-A96D-508E28C4F25C}"/>
    <cellStyle name="40% - Accent3 14" xfId="8708" hidden="1" xr:uid="{DE360264-7F73-42CD-8647-561EC77324DD}"/>
    <cellStyle name="40% - Accent3 14" xfId="8759" hidden="1" xr:uid="{037C77F2-4EA8-4F56-83B4-37CC902962F7}"/>
    <cellStyle name="40% - Accent3 14" xfId="8798" hidden="1" xr:uid="{F616EB19-0457-407A-BACE-97BC5F3A64E0}"/>
    <cellStyle name="40% - Accent3 14" xfId="8828" hidden="1" xr:uid="{8F706811-829E-4478-AAB6-ED734700F9A7}"/>
    <cellStyle name="40% - Accent3 14" xfId="8858" hidden="1" xr:uid="{B75A1E37-0850-4AF9-98A3-6153E8E4441A}"/>
    <cellStyle name="40% - Accent3 14" xfId="8900" hidden="1" xr:uid="{E58CF982-1D14-4E9C-8179-44FEFC1D7858}"/>
    <cellStyle name="40% - Accent3 14" xfId="8930" hidden="1" xr:uid="{4EA3F723-3F24-40B3-A0A7-436851CD651F}"/>
    <cellStyle name="40% - Accent3 14" xfId="8874" hidden="1" xr:uid="{ECD80AD6-3FE8-4290-A8F4-B6E420230B4A}"/>
    <cellStyle name="40% - Accent3 14" xfId="8961" hidden="1" xr:uid="{2C4E474E-D76C-4EA3-BD4E-2496F402DF17}"/>
    <cellStyle name="40% - Accent3 14" xfId="8991" hidden="1" xr:uid="{1C5FD340-A016-43ED-BD8A-F3670FAAB6D1}"/>
    <cellStyle name="40% - Accent3 14" xfId="8673" hidden="1" xr:uid="{DBCB27E0-263D-4F12-8A8D-EAE9464C9FB5}"/>
    <cellStyle name="40% - Accent3 14" xfId="9042" hidden="1" xr:uid="{15EC4307-B498-4013-B338-997DCBF28F7B}"/>
    <cellStyle name="40% - Accent3 14" xfId="9073" hidden="1" xr:uid="{DBFB0CB9-124F-4986-AADC-4B11DAA94D16}"/>
    <cellStyle name="40% - Accent3 14" xfId="9103" hidden="1" xr:uid="{5E7C66F5-286D-42AD-A3B1-5B36B875E640}"/>
    <cellStyle name="40% - Accent3 14" xfId="9133" hidden="1" xr:uid="{4E903678-92C5-485C-84F5-6386CD05BB32}"/>
    <cellStyle name="40% - Accent3 14" xfId="9175" hidden="1" xr:uid="{0991A089-3304-46A0-A21B-D1265817B591}"/>
    <cellStyle name="40% - Accent3 14" xfId="9205" hidden="1" xr:uid="{2D6C3AC1-DCA6-4A85-BD8B-EC5491F3851F}"/>
    <cellStyle name="40% - Accent3 14" xfId="9149" hidden="1" xr:uid="{375299EF-15A0-465E-9EAF-D4C9EE2348D1}"/>
    <cellStyle name="40% - Accent3 14" xfId="9236" hidden="1" xr:uid="{5188FD9F-E824-4A2B-89A3-16A158857A06}"/>
    <cellStyle name="40% - Accent3 14" xfId="9266" hidden="1" xr:uid="{EBCEDB20-4383-4190-B0CE-FE2586D8BE39}"/>
    <cellStyle name="40% - Accent3 15" xfId="4688" hidden="1" xr:uid="{AB714FE6-549F-4BFD-A5CD-49FDCE4E0E8C}"/>
    <cellStyle name="40% - Accent3 15" xfId="9426" hidden="1" xr:uid="{3B7C3FEA-8B45-4DBA-8D8F-A0F26C02F625}"/>
    <cellStyle name="40% - Accent3 16" xfId="4632" hidden="1" xr:uid="{165E9ED7-1919-4DAF-A944-A2B70348AF33}"/>
    <cellStyle name="40% - Accent3 16" xfId="9371" hidden="1" xr:uid="{C37C99F6-2B0E-4CC4-AEFF-1D4F55FC5ED9}"/>
    <cellStyle name="40% - Accent3 17" xfId="4719" hidden="1" xr:uid="{CF5F6D59-C1A2-43B7-BFEF-B377696F0E44}"/>
    <cellStyle name="40% - Accent3 17" xfId="9457" hidden="1" xr:uid="{6C7E1C6A-6B96-448E-9093-CC23E0740A29}"/>
    <cellStyle name="40% - Accent3 18" xfId="4749" hidden="1" xr:uid="{44E0234B-7272-4778-8E30-6F6FD680D28E}"/>
    <cellStyle name="40% - Accent3 18" xfId="9487" hidden="1" xr:uid="{CAEF2D2D-F060-45F7-A3B9-4E4DD70D0508}"/>
    <cellStyle name="40% - Accent3 19" xfId="4430" hidden="1" xr:uid="{25F4E06A-3281-4862-B79E-B279F1D1B135}"/>
    <cellStyle name="40% - Accent3 19" xfId="9319" hidden="1" xr:uid="{3C90D742-484F-482B-A8A5-E9E4D83E934F}"/>
    <cellStyle name="40% - Accent3 2" xfId="101" xr:uid="{9858E3C7-E81C-4CA8-85C5-CD22FBE3174A}"/>
    <cellStyle name="40% - Accent3 20" xfId="4800" hidden="1" xr:uid="{927D2B6D-029B-4C56-8898-A23BB25BFC73}"/>
    <cellStyle name="40% - Accent3 20" xfId="9538" hidden="1" xr:uid="{ED5D7A22-71D6-4ABB-8F87-C9E4A6BD49A4}"/>
    <cellStyle name="40% - Accent3 21" xfId="4831" hidden="1" xr:uid="{CF846F1F-3253-418D-A5DA-6326A0A255E1}"/>
    <cellStyle name="40% - Accent3 21" xfId="9569" hidden="1" xr:uid="{337D7A12-96B6-4B17-81C8-91249A3107D4}"/>
    <cellStyle name="40% - Accent3 22" xfId="4861" hidden="1" xr:uid="{0AAA963D-D223-41EA-847D-2C2B46A87079}"/>
    <cellStyle name="40% - Accent3 22" xfId="9599" hidden="1" xr:uid="{E5EB5BDE-D4D3-46B2-96AE-B4B44A27CBBC}"/>
    <cellStyle name="40% - Accent3 23" xfId="4891" hidden="1" xr:uid="{70ADA119-8E3B-46CB-8F50-87DBC3C942D0}"/>
    <cellStyle name="40% - Accent3 23" xfId="9629" hidden="1" xr:uid="{C0B434AF-CC9B-4874-A39C-9250796B78CE}"/>
    <cellStyle name="40% - Accent3 24" xfId="4933" hidden="1" xr:uid="{2373BB51-B617-4305-BC2B-EB9D6DBA749B}"/>
    <cellStyle name="40% - Accent3 24" xfId="9671" hidden="1" xr:uid="{0EB2056B-A7F5-462F-99AA-0DB34383D872}"/>
    <cellStyle name="40% - Accent3 25" xfId="4963" hidden="1" xr:uid="{026886F5-D971-4F6F-B342-2F8680245B66}"/>
    <cellStyle name="40% - Accent3 25" xfId="9701" hidden="1" xr:uid="{7909FFEF-E098-432B-8361-70C188B13AC8}"/>
    <cellStyle name="40% - Accent3 26" xfId="4907" hidden="1" xr:uid="{EAD63D7B-20B8-45A9-90A7-A60D788828FB}"/>
    <cellStyle name="40% - Accent3 26" xfId="9645" hidden="1" xr:uid="{C202D1D3-E7CE-485D-B234-D424EBD4C9DF}"/>
    <cellStyle name="40% - Accent3 27" xfId="4994" hidden="1" xr:uid="{D616B0D3-5A47-4946-B76B-9A9A30953936}"/>
    <cellStyle name="40% - Accent3 27" xfId="9732" hidden="1" xr:uid="{92BFC566-FEA5-4F33-94C9-51626E440CAB}"/>
    <cellStyle name="40% - Accent3 28" xfId="5024" hidden="1" xr:uid="{55901C04-A824-4737-9702-08F8B2E214C2}"/>
    <cellStyle name="40% - Accent3 28" xfId="9762" hidden="1" xr:uid="{F5789F7F-ACD4-48FE-BBFA-D46E018D450E}"/>
    <cellStyle name="40% - Accent3 3" xfId="472" hidden="1" xr:uid="{B8A95604-47F6-45C2-99CE-F9888A6E4703}"/>
    <cellStyle name="40% - Accent3 3" xfId="441" hidden="1" xr:uid="{6EB4DFA0-510B-4ABF-9CC5-53596A95CFE0}"/>
    <cellStyle name="40% - Accent3 3" xfId="497" hidden="1" xr:uid="{4508C9FA-FFD3-4C4C-B2F9-C3FF4D190E6A}"/>
    <cellStyle name="40% - Accent3 3" xfId="553" hidden="1" xr:uid="{67F08F90-8B1F-4E5C-9BEF-AC4EE2BC24A8}"/>
    <cellStyle name="40% - Accent3 3" xfId="526" hidden="1" xr:uid="{7B4468D5-F348-4D4A-89B9-2DEC7701D3B3}"/>
    <cellStyle name="40% - Accent3 3" xfId="531" hidden="1" xr:uid="{668F2509-5E2A-496F-9F1C-82566EA17807}"/>
    <cellStyle name="40% - Accent3 3" xfId="676" hidden="1" xr:uid="{07C812AB-24DF-4F6C-A485-0D4EBE233EC9}"/>
    <cellStyle name="40% - Accent3 3" xfId="699" hidden="1" xr:uid="{F5A11A03-DD7D-41B8-AFF1-B668B7B0D61E}"/>
    <cellStyle name="40% - Accent3 3" xfId="728" hidden="1" xr:uid="{E456093F-18A8-4F8F-9D30-995C440CEBEF}"/>
    <cellStyle name="40% - Accent3 3" xfId="784" hidden="1" xr:uid="{C191B4A5-2626-47C7-93F2-A94F3D5779B5}"/>
    <cellStyle name="40% - Accent3 3" xfId="757" hidden="1" xr:uid="{CBB87BB3-C628-4D30-B973-66348EE6CC60}"/>
    <cellStyle name="40% - Accent3 3" xfId="762" hidden="1" xr:uid="{7F3016D1-1794-44BC-AB3F-E2175D96D791}"/>
    <cellStyle name="40% - Accent3 3" xfId="888" hidden="1" xr:uid="{A8310174-CDFC-4861-B2A7-24C4F2F19BF6}"/>
    <cellStyle name="40% - Accent3 3" xfId="408" hidden="1" xr:uid="{E233124E-37AC-4B53-B47F-03715741BC75}"/>
    <cellStyle name="40% - Accent3 3" xfId="423" hidden="1" xr:uid="{AF6ACB1B-B120-4782-BA64-D7E758B9835A}"/>
    <cellStyle name="40% - Accent3 3" xfId="951" hidden="1" xr:uid="{988148D0-A532-4D38-8DAC-91CA1A26CA32}"/>
    <cellStyle name="40% - Accent3 3" xfId="924" hidden="1" xr:uid="{6B35E3FE-9F31-4527-8097-26A0DD2F6244}"/>
    <cellStyle name="40% - Accent3 3" xfId="929" hidden="1" xr:uid="{B0FF394E-23CE-45B1-9ABB-EE0A26C55DF5}"/>
    <cellStyle name="40% - Accent3 3" xfId="1048" hidden="1" xr:uid="{2A7A6DAE-BF78-4F25-A485-D6DE567FD27B}"/>
    <cellStyle name="40% - Accent3 3" xfId="377" hidden="1" xr:uid="{CD207984-650C-4AEB-8D97-ABB6CD6B0B3E}"/>
    <cellStyle name="40% - Accent3 3" xfId="365" hidden="1" xr:uid="{9A56FFF5-2BE1-4EAC-98D4-02A84886B9D4}"/>
    <cellStyle name="40% - Accent3 3" xfId="1111" hidden="1" xr:uid="{0EDBE541-0C67-40DB-8727-3A6FF56C7577}"/>
    <cellStyle name="40% - Accent3 3" xfId="1084" hidden="1" xr:uid="{0B8D9A7F-FADB-49BA-8FD6-44EE46314F28}"/>
    <cellStyle name="40% - Accent3 3" xfId="1089" hidden="1" xr:uid="{2E3EC864-1760-4135-AD8A-DA1B14F4E2B2}"/>
    <cellStyle name="40% - Accent3 3" xfId="1210" hidden="1" xr:uid="{1D1B8D95-F644-4DE9-A4C9-4D1B9AC19A2E}"/>
    <cellStyle name="40% - Accent3 3" xfId="1131" hidden="1" xr:uid="{54AF6430-08D0-4BB9-BF37-6C86456BB9C2}"/>
    <cellStyle name="40% - Accent3 3" xfId="1219" hidden="1" xr:uid="{399CAE42-BA7A-4978-BC36-C0A5ED97B646}"/>
    <cellStyle name="40% - Accent3 3" xfId="1275" hidden="1" xr:uid="{26F1F80A-763C-4286-BA0A-CDEEC0809A4B}"/>
    <cellStyle name="40% - Accent3 3" xfId="1248" hidden="1" xr:uid="{E29FE5EA-0CB0-4393-9F1D-414A7550B3E1}"/>
    <cellStyle name="40% - Accent3 3" xfId="1253" hidden="1" xr:uid="{DE514972-B238-4728-B02E-D81D6F95CF12}"/>
    <cellStyle name="40% - Accent3 3" xfId="1356" hidden="1" xr:uid="{27566268-942B-4822-8430-72D53C5D5DFD}"/>
    <cellStyle name="40% - Accent3 3" xfId="1444" hidden="1" xr:uid="{82A8A30A-8062-497E-A8D9-2E33EE203072}"/>
    <cellStyle name="40% - Accent3 3" xfId="1475" hidden="1" xr:uid="{FDF08B30-7290-480A-9A38-BA5B64F16D06}"/>
    <cellStyle name="40% - Accent3 3" xfId="1531" hidden="1" xr:uid="{1B161E53-E26B-4E41-A9DC-36065E741A95}"/>
    <cellStyle name="40% - Accent3 3" xfId="1504" hidden="1" xr:uid="{547429AE-3269-44D3-9780-3D5E895131CD}"/>
    <cellStyle name="40% - Accent3 3" xfId="1509" hidden="1" xr:uid="{8A337CFF-8535-4D23-916C-73361B04D449}"/>
    <cellStyle name="40% - Accent3 3" xfId="1638" hidden="1" xr:uid="{622DD059-FD4D-41ED-95FE-43DB2CFF2C7F}"/>
    <cellStyle name="40% - Accent3 3" xfId="1661" hidden="1" xr:uid="{E9E8CD25-7F9B-4A6F-8AB2-3480EFD5EBE7}"/>
    <cellStyle name="40% - Accent3 3" xfId="1690" hidden="1" xr:uid="{18A7E624-58D9-4F7D-8D0F-7FB2E8FCBAA7}"/>
    <cellStyle name="40% - Accent3 3" xfId="1746" hidden="1" xr:uid="{7601DBB3-B047-4A00-A326-455DA096FE52}"/>
    <cellStyle name="40% - Accent3 3" xfId="1719" hidden="1" xr:uid="{7DE2AB05-8ABE-454C-8064-75990DF43C62}"/>
    <cellStyle name="40% - Accent3 3" xfId="1724" hidden="1" xr:uid="{F0668CFD-AF2F-4BEF-B833-6D110664EE36}"/>
    <cellStyle name="40% - Accent3 3" xfId="1850" hidden="1" xr:uid="{C9364B4C-855A-497C-8F3F-9D2EAE6CAA3E}"/>
    <cellStyle name="40% - Accent3 3" xfId="1411" hidden="1" xr:uid="{69844680-CB94-4921-B6B4-64496A27684B}"/>
    <cellStyle name="40% - Accent3 3" xfId="1426" hidden="1" xr:uid="{4C3B3DEC-CF2B-415C-A4DC-85CCC88B3558}"/>
    <cellStyle name="40% - Accent3 3" xfId="1913" hidden="1" xr:uid="{433A7A1D-3287-4839-BCD2-58213147243F}"/>
    <cellStyle name="40% - Accent3 3" xfId="1886" hidden="1" xr:uid="{69C66710-2421-447A-98F4-74A7ED6E462C}"/>
    <cellStyle name="40% - Accent3 3" xfId="1891" hidden="1" xr:uid="{073ABECB-A86B-4F2D-A171-FCE0A46306AF}"/>
    <cellStyle name="40% - Accent3 3" xfId="2010" hidden="1" xr:uid="{E6EF380A-F867-4965-932E-60AE7AB2DD4E}"/>
    <cellStyle name="40% - Accent3 3" xfId="1380" hidden="1" xr:uid="{399E6556-6565-41DB-96A7-640DA90419EA}"/>
    <cellStyle name="40% - Accent3 3" xfId="1368" hidden="1" xr:uid="{1249FB60-A6E5-468A-A39F-930EC93F619F}"/>
    <cellStyle name="40% - Accent3 3" xfId="2073" hidden="1" xr:uid="{59927A12-7046-4151-80DA-C3D87E170439}"/>
    <cellStyle name="40% - Accent3 3" xfId="2046" hidden="1" xr:uid="{13A372BF-C3B0-4C1E-979E-BE509EEA78E4}"/>
    <cellStyle name="40% - Accent3 3" xfId="2051" hidden="1" xr:uid="{137A1071-5065-4333-A920-FE92EA75A965}"/>
    <cellStyle name="40% - Accent3 3" xfId="2172" hidden="1" xr:uid="{4F257A88-08FD-4AF9-8CB8-7DAE47123D32}"/>
    <cellStyle name="40% - Accent3 3" xfId="2093" hidden="1" xr:uid="{EB2A4E2C-1DC2-4177-A625-2EFCD9355FAA}"/>
    <cellStyle name="40% - Accent3 3" xfId="2181" hidden="1" xr:uid="{54CA05DC-5469-48EE-82A6-8F19F844CF60}"/>
    <cellStyle name="40% - Accent3 3" xfId="2237" hidden="1" xr:uid="{283C22C7-3413-4D41-8B55-205FD076BCA3}"/>
    <cellStyle name="40% - Accent3 3" xfId="2210" hidden="1" xr:uid="{A15FB851-CBD0-4957-9CD8-F33A6F2591C5}"/>
    <cellStyle name="40% - Accent3 3" xfId="2215" hidden="1" xr:uid="{9DFBDF75-68B0-4EB0-91CD-8FEE0F62F6B8}"/>
    <cellStyle name="40% - Accent3 3" xfId="2318" hidden="1" xr:uid="{6CFE264A-0267-412F-8972-0196517DA392}"/>
    <cellStyle name="40% - Accent3 3" xfId="2332" hidden="1" xr:uid="{F16D1984-10C4-41A7-BB35-65836B0565DD}"/>
    <cellStyle name="40% - Accent3 3" xfId="2357" hidden="1" xr:uid="{730170AA-7ADA-4AA3-995E-4CFC92BF5594}"/>
    <cellStyle name="40% - Accent3 3" xfId="2413" hidden="1" xr:uid="{706D4236-3112-42C3-936D-B421B902FA74}"/>
    <cellStyle name="40% - Accent3 3" xfId="2386" hidden="1" xr:uid="{1FAE48A5-732B-49FE-9310-4EB50BFA1BED}"/>
    <cellStyle name="40% - Accent3 3" xfId="2391" hidden="1" xr:uid="{6FCC06D9-98E4-4BA4-9DA0-B1F22A587B4B}"/>
    <cellStyle name="40% - Accent3 3" xfId="2494" hidden="1" xr:uid="{8BB7C6F7-F4E0-4988-9AFF-98016FF2D399}"/>
    <cellStyle name="40% - Accent3 3" xfId="2517" hidden="1" xr:uid="{CE35D414-68C4-4D19-8544-04FF6A13EB79}"/>
    <cellStyle name="40% - Accent3 3" xfId="2546" hidden="1" xr:uid="{CB55FD2F-DDBB-46B3-83F9-08A0965C23E1}"/>
    <cellStyle name="40% - Accent3 3" xfId="2602" hidden="1" xr:uid="{A534F3EE-2BC5-43EB-A6DF-27E5F4910689}"/>
    <cellStyle name="40% - Accent3 3" xfId="2575" hidden="1" xr:uid="{2950EBD0-6B12-40C3-94EB-DB6AEA533A0B}"/>
    <cellStyle name="40% - Accent3 3" xfId="2580" hidden="1" xr:uid="{7D83C40B-3DC8-4639-B804-B22F2A27DADB}"/>
    <cellStyle name="40% - Accent3 3" xfId="2706" hidden="1" xr:uid="{131AF036-A1A7-4923-83C0-C40E4D554157}"/>
    <cellStyle name="40% - Accent3 3" xfId="1551" hidden="1" xr:uid="{A211D992-799F-47B6-9207-4D12E6796BB5}"/>
    <cellStyle name="40% - Accent3 3" xfId="1545" hidden="1" xr:uid="{754B2A3C-91B1-4B31-BA44-A1D380B8C8D7}"/>
    <cellStyle name="40% - Accent3 3" xfId="2769" hidden="1" xr:uid="{D9D41F9B-218C-47CB-A138-5A6C0DB36264}"/>
    <cellStyle name="40% - Accent3 3" xfId="2742" hidden="1" xr:uid="{6E37A034-7EF2-412A-970A-1E84452B3A00}"/>
    <cellStyle name="40% - Accent3 3" xfId="2747" hidden="1" xr:uid="{1676DD1A-02EF-49C8-8227-155ACB77975E}"/>
    <cellStyle name="40% - Accent3 3" xfId="2866" hidden="1" xr:uid="{8BC1FD4D-A616-4FCA-85BC-45A5BC95B598}"/>
    <cellStyle name="40% - Accent3 3" xfId="322" hidden="1" xr:uid="{CFB5F4BC-95F9-4330-B47B-1FCFF1313F14}"/>
    <cellStyle name="40% - Accent3 3" xfId="315" hidden="1" xr:uid="{7ADAC451-D5D5-44E2-9AAE-D13CB0405A65}"/>
    <cellStyle name="40% - Accent3 3" xfId="2929" hidden="1" xr:uid="{6727E4CD-2C16-4B26-BAF5-F2EAD104B4C3}"/>
    <cellStyle name="40% - Accent3 3" xfId="2902" hidden="1" xr:uid="{DA9D162F-442B-4216-9297-0F6766D1B81D}"/>
    <cellStyle name="40% - Accent3 3" xfId="2907" hidden="1" xr:uid="{381B9EDC-89B9-412A-90EB-834E691D4D76}"/>
    <cellStyle name="40% - Accent3 3" xfId="3028" hidden="1" xr:uid="{3E614034-862E-4B4F-A49E-3995A1B33F64}"/>
    <cellStyle name="40% - Accent3 3" xfId="2949" hidden="1" xr:uid="{A1C5AFD6-F55A-4587-855A-EACF4515BF68}"/>
    <cellStyle name="40% - Accent3 3" xfId="3037" hidden="1" xr:uid="{BF0AC773-10B5-4615-8532-858B4FEF5716}"/>
    <cellStyle name="40% - Accent3 3" xfId="3093" hidden="1" xr:uid="{EEC943A2-1B5F-4C5A-89E7-028001D8A888}"/>
    <cellStyle name="40% - Accent3 3" xfId="3066" hidden="1" xr:uid="{786C8D4F-4CC4-4EEC-ABFA-9EFE5E2DE408}"/>
    <cellStyle name="40% - Accent3 3" xfId="3071" hidden="1" xr:uid="{20CAE60D-F0C1-467C-AB9C-139EE3E27C82}"/>
    <cellStyle name="40% - Accent3 3" xfId="3174" hidden="1" xr:uid="{62422CAF-1298-412E-8B59-3B20309CE905}"/>
    <cellStyle name="40% - Accent3 3" xfId="4333" hidden="1" xr:uid="{0B527E4A-9FD4-47C6-81EF-2F8F10512EFB}"/>
    <cellStyle name="40% - Accent3 3" xfId="5095" hidden="1" xr:uid="{00231E3B-5DB4-437A-A4F4-5D8D5C93A2CF}"/>
    <cellStyle name="40% - Accent3 3" xfId="5563" hidden="1" xr:uid="{687DC3D9-9060-49F0-92E5-5131CCE76280}"/>
    <cellStyle name="40% - Accent3 3" xfId="5588" hidden="1" xr:uid="{233A1570-007A-4CCE-BECB-71EB444161AC}"/>
    <cellStyle name="40% - Accent3 3" xfId="5644" hidden="1" xr:uid="{C7C8FC07-7854-4D2B-AFA6-0D8856F4AB96}"/>
    <cellStyle name="40% - Accent3 3" xfId="5617" hidden="1" xr:uid="{B6B1F6C2-432A-4D5B-9DA7-8335EE0073D0}"/>
    <cellStyle name="40% - Accent3 3" xfId="5622" hidden="1" xr:uid="{887670CA-403E-4A97-8CC9-1B0AD86F8CAF}"/>
    <cellStyle name="40% - Accent3 3" xfId="5725" hidden="1" xr:uid="{F3F80ADE-43B3-4AD5-B54C-3E7F2BA92B81}"/>
    <cellStyle name="40% - Accent3 3" xfId="5748" hidden="1" xr:uid="{4DD62A9E-AD4D-4CEA-9436-F408AAF95CE8}"/>
    <cellStyle name="40% - Accent3 3" xfId="5777" hidden="1" xr:uid="{13F07F7D-1AC0-47E6-B4C2-A7DACD88BD4A}"/>
    <cellStyle name="40% - Accent3 3" xfId="5833" hidden="1" xr:uid="{551D763F-22B4-489C-9872-8315F7052829}"/>
    <cellStyle name="40% - Accent3 3" xfId="5806" hidden="1" xr:uid="{59BF6814-E965-4BDF-93EA-6459BF8ED3C6}"/>
    <cellStyle name="40% - Accent3 3" xfId="5811" hidden="1" xr:uid="{59C31E1F-E500-45E4-9185-1B65456E2474}"/>
    <cellStyle name="40% - Accent3 3" xfId="5937" hidden="1" xr:uid="{0DCF224B-1FA4-4EE6-9E0B-450D2124524E}"/>
    <cellStyle name="40% - Accent3 3" xfId="5530" hidden="1" xr:uid="{495D27E8-12D8-4D78-8B04-C5BFB8811D79}"/>
    <cellStyle name="40% - Accent3 3" xfId="5545" hidden="1" xr:uid="{0267FD7C-F16A-4D5D-BB84-37AB8C2C6C0C}"/>
    <cellStyle name="40% - Accent3 3" xfId="6000" hidden="1" xr:uid="{A7AFC64F-5DB4-470F-A001-060C3FA67609}"/>
    <cellStyle name="40% - Accent3 3" xfId="5973" hidden="1" xr:uid="{D07EC2FE-ECCA-4441-BFE5-FA13172665A5}"/>
    <cellStyle name="40% - Accent3 3" xfId="5978" hidden="1" xr:uid="{E0B58167-0BA5-41E7-AAB1-29CF8AA75453}"/>
    <cellStyle name="40% - Accent3 3" xfId="6097" hidden="1" xr:uid="{9DB5E01C-EF5C-4833-BFD9-E87026B0A3FC}"/>
    <cellStyle name="40% - Accent3 3" xfId="5499" hidden="1" xr:uid="{F1A43FBF-00EB-4B4F-9DE7-7FC3E4B6B457}"/>
    <cellStyle name="40% - Accent3 3" xfId="5487" hidden="1" xr:uid="{776F74D4-CA67-43B3-8AE5-69856BF69D71}"/>
    <cellStyle name="40% - Accent3 3" xfId="6160" hidden="1" xr:uid="{38255232-2F73-4628-845D-D55F3B19B249}"/>
    <cellStyle name="40% - Accent3 3" xfId="6133" hidden="1" xr:uid="{58392065-4DB9-49A4-A822-8A78A19CC940}"/>
    <cellStyle name="40% - Accent3 3" xfId="6138" hidden="1" xr:uid="{14A1F6C6-687B-4851-A74C-BDCCCC60FEB9}"/>
    <cellStyle name="40% - Accent3 3" xfId="6259" hidden="1" xr:uid="{507F4374-C897-4128-A13C-58FA14C50692}"/>
    <cellStyle name="40% - Accent3 3" xfId="6180" hidden="1" xr:uid="{FA3CCD5D-B57D-4C9E-9D76-4DD0E223AF8B}"/>
    <cellStyle name="40% - Accent3 3" xfId="6268" hidden="1" xr:uid="{E79D2B44-7AA1-4E30-ABB3-C5ED49378A63}"/>
    <cellStyle name="40% - Accent3 3" xfId="6324" hidden="1" xr:uid="{36B09E54-65C1-4CE5-9F3E-51FCF8AC7F11}"/>
    <cellStyle name="40% - Accent3 3" xfId="6297" hidden="1" xr:uid="{2A34BC6D-DBDA-4FC6-8465-4593DFEFC5FD}"/>
    <cellStyle name="40% - Accent3 3" xfId="6302" hidden="1" xr:uid="{F72CAEA0-65AC-4FDF-A04F-BABA7DA3F6EC}"/>
    <cellStyle name="40% - Accent3 3" xfId="6405" hidden="1" xr:uid="{C76F9E95-75CA-445B-A434-0B1B9CC2E732}"/>
    <cellStyle name="40% - Accent3 3" xfId="6493" hidden="1" xr:uid="{38622C2C-8B42-4F46-94D6-0E0756CC1BF9}"/>
    <cellStyle name="40% - Accent3 3" xfId="6524" hidden="1" xr:uid="{072A33D0-134F-4DCA-A10B-1E352519A1D0}"/>
    <cellStyle name="40% - Accent3 3" xfId="6580" hidden="1" xr:uid="{4F60AB02-8FDB-4F3C-A32B-C354710541E6}"/>
    <cellStyle name="40% - Accent3 3" xfId="6553" hidden="1" xr:uid="{F380C004-8F26-4B8B-AA79-C4377E29AF0E}"/>
    <cellStyle name="40% - Accent3 3" xfId="6558" hidden="1" xr:uid="{710729DC-C9DB-4344-8E71-06D7C5F8D7DA}"/>
    <cellStyle name="40% - Accent3 3" xfId="6687" hidden="1" xr:uid="{2D6DA1D6-826C-4CC2-AE68-6B863F469649}"/>
    <cellStyle name="40% - Accent3 3" xfId="6710" hidden="1" xr:uid="{B37997B3-C754-4770-A0DA-38FFE1D9132E}"/>
    <cellStyle name="40% - Accent3 3" xfId="6739" hidden="1" xr:uid="{7174BBCA-09DB-4B43-BFBA-1A28014DA193}"/>
    <cellStyle name="40% - Accent3 3" xfId="6795" hidden="1" xr:uid="{BEE9CC77-EF0B-4E81-A4B8-1A7F93E7CE8A}"/>
    <cellStyle name="40% - Accent3 3" xfId="6768" hidden="1" xr:uid="{BC56CD10-60D1-4F9E-92A4-C309661467B5}"/>
    <cellStyle name="40% - Accent3 3" xfId="6773" hidden="1" xr:uid="{F3B17C12-0AD2-4B06-B63E-E973F7938875}"/>
    <cellStyle name="40% - Accent3 3" xfId="6899" hidden="1" xr:uid="{81F84970-6D41-41B8-8771-C31E3F4A251D}"/>
    <cellStyle name="40% - Accent3 3" xfId="6460" hidden="1" xr:uid="{4EBFB6E7-F61B-4720-958E-126792686091}"/>
    <cellStyle name="40% - Accent3 3" xfId="6475" hidden="1" xr:uid="{3D65429C-983E-4B26-818B-F3266F96CE2B}"/>
    <cellStyle name="40% - Accent3 3" xfId="6962" hidden="1" xr:uid="{47DB95CF-EEEB-4DF9-82C4-C295859DFB9B}"/>
    <cellStyle name="40% - Accent3 3" xfId="6935" hidden="1" xr:uid="{5E75505C-C107-4481-A5B4-9DC747FAF174}"/>
    <cellStyle name="40% - Accent3 3" xfId="6940" hidden="1" xr:uid="{87DCFEAC-800D-4D00-9C52-A828C9C4E613}"/>
    <cellStyle name="40% - Accent3 3" xfId="7059" hidden="1" xr:uid="{0DDF55BE-EA3E-4BC2-86D1-41F1B021A04A}"/>
    <cellStyle name="40% - Accent3 3" xfId="6429" hidden="1" xr:uid="{F298AEE7-54BD-4AD7-AD1F-DCFC22A6EA8E}"/>
    <cellStyle name="40% - Accent3 3" xfId="6417" hidden="1" xr:uid="{477A653A-B858-4EE9-9B08-88E180D3285B}"/>
    <cellStyle name="40% - Accent3 3" xfId="7122" hidden="1" xr:uid="{6D10E328-9B77-4A69-859A-B077A8D1B736}"/>
    <cellStyle name="40% - Accent3 3" xfId="7095" hidden="1" xr:uid="{7F48808E-B3B1-4DFC-9AF4-AD77AFBCAFB5}"/>
    <cellStyle name="40% - Accent3 3" xfId="7100" hidden="1" xr:uid="{0A39C65E-CE82-4D14-B6B9-F9E8CECFDF8D}"/>
    <cellStyle name="40% - Accent3 3" xfId="7221" hidden="1" xr:uid="{9EA37AD4-5F86-470F-BBF9-92424DB13B01}"/>
    <cellStyle name="40% - Accent3 3" xfId="7142" hidden="1" xr:uid="{59236A24-1883-4715-8F30-9F855CDC7E01}"/>
    <cellStyle name="40% - Accent3 3" xfId="7230" hidden="1" xr:uid="{C8169C9B-4AFC-40B6-8CAA-3A7F87F7A870}"/>
    <cellStyle name="40% - Accent3 3" xfId="7286" hidden="1" xr:uid="{2E213C42-B0E3-4B38-BA71-06E31E3FD12B}"/>
    <cellStyle name="40% - Accent3 3" xfId="7259" hidden="1" xr:uid="{E22D7130-175B-404E-9020-8F32A303248C}"/>
    <cellStyle name="40% - Accent3 3" xfId="7264" hidden="1" xr:uid="{7C8B3D75-691F-4248-8531-FEC68ACD6E4B}"/>
    <cellStyle name="40% - Accent3 3" xfId="7367" hidden="1" xr:uid="{3371CF4D-6A6A-4487-BA80-B771E109B795}"/>
    <cellStyle name="40% - Accent3 3" xfId="7381" hidden="1" xr:uid="{14D055CB-5B18-4F90-8C19-B531DD167BC4}"/>
    <cellStyle name="40% - Accent3 3" xfId="7406" hidden="1" xr:uid="{4B6F8132-9C54-4190-AAC1-DA091E3ACAA1}"/>
    <cellStyle name="40% - Accent3 3" xfId="7462" hidden="1" xr:uid="{12BFB612-1DF8-4777-8D46-A7363BE3B68E}"/>
    <cellStyle name="40% - Accent3 3" xfId="7435" hidden="1" xr:uid="{CCCBAFC8-C90A-4775-906D-68DE265E3BD6}"/>
    <cellStyle name="40% - Accent3 3" xfId="7440" hidden="1" xr:uid="{235F4D90-EF2D-4FE0-9B3C-DD6967AF5492}"/>
    <cellStyle name="40% - Accent3 3" xfId="7543" hidden="1" xr:uid="{19863481-99D4-43BB-8EF7-90E5006082BD}"/>
    <cellStyle name="40% - Accent3 3" xfId="7566" hidden="1" xr:uid="{9FE995BF-2941-468F-8A3D-B27C334B232E}"/>
    <cellStyle name="40% - Accent3 3" xfId="7595" hidden="1" xr:uid="{EDFD073C-B30B-4C13-98E7-B2CA8D122563}"/>
    <cellStyle name="40% - Accent3 3" xfId="7651" hidden="1" xr:uid="{3CA95D71-B321-4A2F-91B2-57F1EEA0FD08}"/>
    <cellStyle name="40% - Accent3 3" xfId="7624" hidden="1" xr:uid="{88432C25-1B00-4F69-9B00-965297356235}"/>
    <cellStyle name="40% - Accent3 3" xfId="7629" hidden="1" xr:uid="{F19E62F7-2DC6-4D0A-B85A-0A68B4452EDC}"/>
    <cellStyle name="40% - Accent3 3" xfId="7755" hidden="1" xr:uid="{D4062F2B-2BFF-41A7-8EA6-88A604E5A33C}"/>
    <cellStyle name="40% - Accent3 3" xfId="6600" hidden="1" xr:uid="{5CFF06BF-247C-431C-9820-9D10852514AB}"/>
    <cellStyle name="40% - Accent3 3" xfId="6594" hidden="1" xr:uid="{4CEE8285-C75B-4681-9DCB-61CFBB11C1EE}"/>
    <cellStyle name="40% - Accent3 3" xfId="7818" hidden="1" xr:uid="{D5CE3B77-EC41-43A0-A3D5-81E04808E0AF}"/>
    <cellStyle name="40% - Accent3 3" xfId="7791" hidden="1" xr:uid="{F8AABEA4-2331-4B95-97EB-CFA44ED9EACD}"/>
    <cellStyle name="40% - Accent3 3" xfId="7796" hidden="1" xr:uid="{517F005E-E3FD-4A1F-97BA-84DC42FEDD60}"/>
    <cellStyle name="40% - Accent3 3" xfId="7915" hidden="1" xr:uid="{F30B3C03-00C1-4F0C-ACC6-8CCEA192188C}"/>
    <cellStyle name="40% - Accent3 3" xfId="5451" hidden="1" xr:uid="{904E7394-0A87-48A7-B78D-82557617B59F}"/>
    <cellStyle name="40% - Accent3 3" xfId="5444" hidden="1" xr:uid="{09EF02AD-A65F-465A-A46B-08055E106F22}"/>
    <cellStyle name="40% - Accent3 3" xfId="7978" hidden="1" xr:uid="{AB8E92C6-20E5-4EAC-A66F-AE8E548255E7}"/>
    <cellStyle name="40% - Accent3 3" xfId="7951" hidden="1" xr:uid="{A1B3ED6A-E27D-447B-9880-DDEB3C15CE82}"/>
    <cellStyle name="40% - Accent3 3" xfId="7956" hidden="1" xr:uid="{24FAD331-ADB7-4369-8317-30FC2E849F0B}"/>
    <cellStyle name="40% - Accent3 3" xfId="8077" hidden="1" xr:uid="{FCC09115-ED63-4447-8655-9AE49692C1B7}"/>
    <cellStyle name="40% - Accent3 3" xfId="7998" hidden="1" xr:uid="{8E00FEAB-78D0-4979-A90E-6A16DDD5B6F5}"/>
    <cellStyle name="40% - Accent3 3" xfId="8086" hidden="1" xr:uid="{AA19DE25-4EEE-42ED-B918-F07F72DF9694}"/>
    <cellStyle name="40% - Accent3 3" xfId="8142" hidden="1" xr:uid="{66870691-D9BF-4E7C-B97B-A1E0B7EF1460}"/>
    <cellStyle name="40% - Accent3 3" xfId="8115" hidden="1" xr:uid="{CA9E8E7C-973F-487E-BFD0-3393150AB326}"/>
    <cellStyle name="40% - Accent3 3" xfId="8120" hidden="1" xr:uid="{84F7B47A-8B34-49A9-93A3-7DB171146430}"/>
    <cellStyle name="40% - Accent3 3" xfId="8223" hidden="1" xr:uid="{A502BFC6-0FB8-4527-A6A0-8564BDCF6F14}"/>
    <cellStyle name="40% - Accent3 3" xfId="9298" hidden="1" xr:uid="{3AE51EB9-A55D-44C3-AFEA-E5E9321888AA}"/>
    <cellStyle name="40% - Accent3 3" xfId="9832" xr:uid="{3E78323C-A366-47E7-9A4D-7EB7C8644E76}"/>
    <cellStyle name="40% - Accent3 4" xfId="4350" hidden="1" xr:uid="{E70623E9-3ABE-4583-BCBE-6C84EA1DCE43}"/>
    <cellStyle name="40% - Accent3 4" xfId="5146" hidden="1" xr:uid="{6EC87556-10D5-467D-9D68-CD4AB458D69B}"/>
    <cellStyle name="40% - Accent3 4" xfId="9883" xr:uid="{6583895E-E0F2-4BDC-8D99-A1AA6C49D2BF}"/>
    <cellStyle name="40% - Accent3 5" xfId="4301" hidden="1" xr:uid="{85F8A072-70B5-4790-9414-AD1161B97FDB}"/>
    <cellStyle name="40% - Accent3 5" xfId="5177" hidden="1" xr:uid="{7C31E1A7-DA4F-4ED9-8326-72BB305DDD45}"/>
    <cellStyle name="40% - Accent3 5" xfId="9914" xr:uid="{5C8ED9A5-B630-4AA2-9967-17AB22E4E874}"/>
    <cellStyle name="40% - Accent3 6" xfId="4266" hidden="1" xr:uid="{77CEF5F0-66A7-4A93-B583-BDBA18D714CC}"/>
    <cellStyle name="40% - Accent3 6" xfId="5207" hidden="1" xr:uid="{0420C329-9BE1-4D0F-8C69-C1787FA02984}"/>
    <cellStyle name="40% - Accent3 6" xfId="9944" xr:uid="{B682FCBC-8A42-42D0-8405-DECA8F2E5F91}"/>
    <cellStyle name="40% - Accent3 7" xfId="4384" hidden="1" xr:uid="{DE85A3B4-357F-4B10-94DF-459508D85AEF}"/>
    <cellStyle name="40% - Accent3 7" xfId="5237" hidden="1" xr:uid="{0FAA9FF0-4062-4872-AE8A-414EEED798ED}"/>
    <cellStyle name="40% - Accent3 7" xfId="9974" xr:uid="{269255AA-E8A4-4340-AC0F-D4807F6F6D17}"/>
    <cellStyle name="40% - Accent3 8" xfId="4401" hidden="1" xr:uid="{22CAFCFF-6917-42E7-8C5F-1DA6383B183B}"/>
    <cellStyle name="40% - Accent3 8" xfId="5279" hidden="1" xr:uid="{350BC779-D33A-4821-B520-28AC055FBF29}"/>
    <cellStyle name="40% - Accent3 8" xfId="10016" xr:uid="{4E1B48E9-2194-4EA9-BD42-A26E98966EE3}"/>
    <cellStyle name="40% - Accent3 9" xfId="4465" hidden="1" xr:uid="{48E0FD87-9776-40CA-BCD0-2033DB69B6E3}"/>
    <cellStyle name="40% - Accent3 9" xfId="5309" hidden="1" xr:uid="{6CBCBA33-DE5C-4593-998A-97EEEAF4E4B8}"/>
    <cellStyle name="40% - Accent3 9" xfId="10046" xr:uid="{CDE1E6A1-9EDA-47A2-9226-13597AA18E5F}"/>
    <cellStyle name="40% - Accent4" xfId="41" builtinId="43" customBuiltin="1"/>
    <cellStyle name="40% - Accent4 10" xfId="4519" hidden="1" xr:uid="{B4103FE3-A698-41F1-BEF6-88F30C0E35BE}"/>
    <cellStyle name="40% - Accent4 10" xfId="5122" hidden="1" xr:uid="{6D57986F-7C45-43D8-8E9E-2DF7048933A8}"/>
    <cellStyle name="40% - Accent4 10" xfId="9859" xr:uid="{7861837B-15CA-4D5E-9D74-63F4E3EC2E87}"/>
    <cellStyle name="40% - Accent4 11" xfId="4559" hidden="1" xr:uid="{575A29D1-3FAF-4A4C-A4AB-46E3C5351327}"/>
    <cellStyle name="40% - Accent4 11" xfId="5343" hidden="1" xr:uid="{38E8CD84-8422-4B6C-A2AD-6B26C235EFAD}"/>
    <cellStyle name="40% - Accent4 11" xfId="10080" xr:uid="{EEDE6E2A-F902-4D8C-9A90-898024433382}"/>
    <cellStyle name="40% - Accent4 12" xfId="4589" hidden="1" xr:uid="{9F7F4D3D-0846-4444-8EF0-D4753527FDE6}"/>
    <cellStyle name="40% - Accent4 12" xfId="5373" hidden="1" xr:uid="{EB57E88F-A445-426F-8E14-251C1F2CD909}"/>
    <cellStyle name="40% - Accent4 12" xfId="10110" xr:uid="{3F8415F8-19F5-4781-AB22-5379487058F9}"/>
    <cellStyle name="40% - Accent4 13" xfId="4619" hidden="1" xr:uid="{2984147B-A724-4856-A0FD-E95A4F22B444}"/>
    <cellStyle name="40% - Accent4 13" xfId="5068" hidden="1" xr:uid="{5089E0A5-72DB-42BF-9F55-3A49DA84BC1D}"/>
    <cellStyle name="40% - Accent4 13" xfId="9805" xr:uid="{DAF6D853-42D4-48D9-BAE9-6AC0FB063D8A}"/>
    <cellStyle name="40% - Accent4 14" xfId="4661" hidden="1" xr:uid="{4A53DAA0-2F6E-4871-B7C4-E8D794F9F002}"/>
    <cellStyle name="40% - Accent4 14" xfId="266" hidden="1" xr:uid="{39B3865D-FD8E-4940-BE3D-52BB97473DF3}"/>
    <cellStyle name="40% - Accent4 14" xfId="3206" hidden="1" xr:uid="{E015BB7B-5B4C-46A1-A95B-18331452EF37}"/>
    <cellStyle name="40% - Accent4 14" xfId="3312" hidden="1" xr:uid="{8E7891EC-0D7E-4280-8039-6C02D9D1060C}"/>
    <cellStyle name="40% - Accent4 14" xfId="3221" hidden="1" xr:uid="{1FC3D829-F407-4306-9C6D-EA44A7BADA93}"/>
    <cellStyle name="40% - Accent4 14" xfId="3278" hidden="1" xr:uid="{599FA03E-66A3-40DE-99CC-45A0909D3C86}"/>
    <cellStyle name="40% - Accent4 14" xfId="3241" hidden="1" xr:uid="{1C744AC0-B7A4-41E0-AB52-9220B2AAB5A2}"/>
    <cellStyle name="40% - Accent4 14" xfId="3261" hidden="1" xr:uid="{4B6A7B9A-7A61-4367-8C04-B9D902B2638D}"/>
    <cellStyle name="40% - Accent4 14" xfId="3250" hidden="1" xr:uid="{0AF68286-9FD5-49DE-B8B9-287485EED7A1}"/>
    <cellStyle name="40% - Accent4 14" xfId="3435" hidden="1" xr:uid="{C28C8B5B-72AE-4BAC-A431-E7DC4C0A0762}"/>
    <cellStyle name="40% - Accent4 14" xfId="3547" hidden="1" xr:uid="{4F3A4546-C3BA-4FE8-8BDF-E4D540955383}"/>
    <cellStyle name="40% - Accent4 14" xfId="3456" hidden="1" xr:uid="{BAE3CF34-28C1-48BF-B142-D897D0765208}"/>
    <cellStyle name="40% - Accent4 14" xfId="3513" hidden="1" xr:uid="{5F8F989C-7E7D-40ED-A281-4CD1961B1A04}"/>
    <cellStyle name="40% - Accent4 14" xfId="3476" hidden="1" xr:uid="{D3F3550D-6069-40D7-B9CA-A1AE05B0A3BA}"/>
    <cellStyle name="40% - Accent4 14" xfId="3496" hidden="1" xr:uid="{30089EBA-11CD-48D9-B9EF-55F7CC13C925}"/>
    <cellStyle name="40% - Accent4 14" xfId="3485" hidden="1" xr:uid="{24903C02-321C-43B1-85F5-86977E26F177}"/>
    <cellStyle name="40% - Accent4 14" xfId="3679" hidden="1" xr:uid="{8A0AA24A-4F89-4DDF-BA0F-C1C0681BF3CF}"/>
    <cellStyle name="40% - Accent4 14" xfId="3737" hidden="1" xr:uid="{B2F64F16-A145-400E-9729-46C188D131D9}"/>
    <cellStyle name="40% - Accent4 14" xfId="3776" hidden="1" xr:uid="{6E2194A2-FEFB-470E-BE1C-FA16E6C7D109}"/>
    <cellStyle name="40% - Accent4 14" xfId="3806" hidden="1" xr:uid="{1C987ED6-2ADA-45B1-BC3A-6D889D9789E9}"/>
    <cellStyle name="40% - Accent4 14" xfId="3836" hidden="1" xr:uid="{403642B4-42C3-48F9-A484-4C73C7CF192C}"/>
    <cellStyle name="40% - Accent4 14" xfId="3878" hidden="1" xr:uid="{936F8432-C63F-4708-B243-CBEFB98C7494}"/>
    <cellStyle name="40% - Accent4 14" xfId="3908" hidden="1" xr:uid="{7B2A0FF8-49A1-48B1-9B8C-22ED2DB0A705}"/>
    <cellStyle name="40% - Accent4 14" xfId="3710" hidden="1" xr:uid="{251D3DCE-6E35-4562-AAEE-DC13C543FD1A}"/>
    <cellStyle name="40% - Accent4 14" xfId="3939" hidden="1" xr:uid="{379855CC-82E5-405C-8D3C-58A55C84F4F6}"/>
    <cellStyle name="40% - Accent4 14" xfId="3969" hidden="1" xr:uid="{5EE2AC97-5774-42D2-B4E1-BF56400BA806}"/>
    <cellStyle name="40% - Accent4 14" xfId="3640" hidden="1" xr:uid="{B11810E3-CCE9-448B-89F0-8E668FD56110}"/>
    <cellStyle name="40% - Accent4 14" xfId="4020" hidden="1" xr:uid="{5ECE3E00-9390-46F6-A8D1-E874CC9471D5}"/>
    <cellStyle name="40% - Accent4 14" xfId="4051" hidden="1" xr:uid="{0EADB30E-8D68-4297-B2EE-19DF93F56EE1}"/>
    <cellStyle name="40% - Accent4 14" xfId="4081" hidden="1" xr:uid="{C4BC1ECE-00D9-47CB-950B-92EE25E6538F}"/>
    <cellStyle name="40% - Accent4 14" xfId="4111" hidden="1" xr:uid="{D9DC0B88-866F-40C4-9DB0-58B946624FB9}"/>
    <cellStyle name="40% - Accent4 14" xfId="4153" hidden="1" xr:uid="{CA3B878A-084C-46C1-9585-D36D8080D3D3}"/>
    <cellStyle name="40% - Accent4 14" xfId="4183" hidden="1" xr:uid="{187493F2-DBA5-4C97-A6DC-5A67FECFE90F}"/>
    <cellStyle name="40% - Accent4 14" xfId="3993" hidden="1" xr:uid="{7868254B-7978-4991-917D-7551B4FADD39}"/>
    <cellStyle name="40% - Accent4 14" xfId="4214" hidden="1" xr:uid="{023B9AB6-A300-4847-97F8-84F389A63B8E}"/>
    <cellStyle name="40% - Accent4 14" xfId="4244" hidden="1" xr:uid="{9FD81197-33DA-4F5B-B329-AE621F91F771}"/>
    <cellStyle name="40% - Accent4 14" xfId="9400" hidden="1" xr:uid="{50BC9AF5-2AA2-4E43-83A9-C713CDC2E9AF}"/>
    <cellStyle name="40% - Accent4 14" xfId="5434" hidden="1" xr:uid="{8A62F4BE-3676-4D6B-8F75-BFF2853C7BB0}"/>
    <cellStyle name="40% - Accent4 14" xfId="8255" hidden="1" xr:uid="{EAE807A4-07D5-4B8F-95DF-32DC748B43F2}"/>
    <cellStyle name="40% - Accent4 14" xfId="8361" hidden="1" xr:uid="{A61B09DE-0893-4F0A-9602-83D9738C2325}"/>
    <cellStyle name="40% - Accent4 14" xfId="8270" hidden="1" xr:uid="{0D36413E-555E-41D3-99BA-EEF6C5FA933B}"/>
    <cellStyle name="40% - Accent4 14" xfId="8327" hidden="1" xr:uid="{14C52E96-9E0B-47B0-A2BB-E9C1EE029AD8}"/>
    <cellStyle name="40% - Accent4 14" xfId="8290" hidden="1" xr:uid="{D7CD3CD6-3056-4416-87B1-ABC3B98DBEC2}"/>
    <cellStyle name="40% - Accent4 14" xfId="8310" hidden="1" xr:uid="{DDE277CB-FB5D-4B1A-9CF7-0240EEEE2AF2}"/>
    <cellStyle name="40% - Accent4 14" xfId="8299" hidden="1" xr:uid="{2E43B34E-0F65-4E08-9563-5DFA08568C91}"/>
    <cellStyle name="40% - Accent4 14" xfId="8472" hidden="1" xr:uid="{23DB6DFF-FAD6-4983-8632-3321788D3419}"/>
    <cellStyle name="40% - Accent4 14" xfId="8579" hidden="1" xr:uid="{71210546-29BA-4D48-9226-17AD914B36C7}"/>
    <cellStyle name="40% - Accent4 14" xfId="8488" hidden="1" xr:uid="{390391AD-A4D9-4F3C-98AC-86055446A209}"/>
    <cellStyle name="40% - Accent4 14" xfId="8545" hidden="1" xr:uid="{AE0B7F6D-16C7-45A6-8838-0BCF4705A2E5}"/>
    <cellStyle name="40% - Accent4 14" xfId="8508" hidden="1" xr:uid="{BEC5EE81-A472-4D60-89BD-D1939A1E10D5}"/>
    <cellStyle name="40% - Accent4 14" xfId="8528" hidden="1" xr:uid="{AB3EB9B0-67D7-4738-98B4-A5A81C5878CB}"/>
    <cellStyle name="40% - Accent4 14" xfId="8517" hidden="1" xr:uid="{C07B88BA-2B52-4CCC-BD16-F7CF61A096E9}"/>
    <cellStyle name="40% - Accent4 14" xfId="8711" hidden="1" xr:uid="{AEFE6981-A178-4BC3-AE09-64BEB9564952}"/>
    <cellStyle name="40% - Accent4 14" xfId="8762" hidden="1" xr:uid="{D249B5E2-D260-42AD-826C-AEABD7873ADB}"/>
    <cellStyle name="40% - Accent4 14" xfId="8801" hidden="1" xr:uid="{F513EE89-F959-4C33-9BBD-BBA29AFF63A9}"/>
    <cellStyle name="40% - Accent4 14" xfId="8831" hidden="1" xr:uid="{1CF0CE10-40D5-4B93-83CA-65B4ED4FE56E}"/>
    <cellStyle name="40% - Accent4 14" xfId="8861" hidden="1" xr:uid="{BF3E39C9-BF08-47F5-8F72-D293AAAFE1E8}"/>
    <cellStyle name="40% - Accent4 14" xfId="8903" hidden="1" xr:uid="{43EA0A61-2F4E-4929-94DF-D41BD74B8B9A}"/>
    <cellStyle name="40% - Accent4 14" xfId="8933" hidden="1" xr:uid="{C88B1C29-5666-497D-80E1-F078BA5FE791}"/>
    <cellStyle name="40% - Accent4 14" xfId="8735" hidden="1" xr:uid="{3E756413-EF09-4758-9DE6-9B0727C5F2F3}"/>
    <cellStyle name="40% - Accent4 14" xfId="8964" hidden="1" xr:uid="{CF45A525-2C06-465D-9579-7975EF9CBE73}"/>
    <cellStyle name="40% - Accent4 14" xfId="8994" hidden="1" xr:uid="{155C9677-2D44-4F68-80EE-73236BBDB658}"/>
    <cellStyle name="40% - Accent4 14" xfId="8672" hidden="1" xr:uid="{98CDB43A-C4B7-41C1-A8C2-0917F5DDE19C}"/>
    <cellStyle name="40% - Accent4 14" xfId="9045" hidden="1" xr:uid="{71943EB0-5EC9-41C4-8CC5-2215F42D7B9D}"/>
    <cellStyle name="40% - Accent4 14" xfId="9076" hidden="1" xr:uid="{DBBBB2FB-AD80-4099-BE06-E2D1966D9C2B}"/>
    <cellStyle name="40% - Accent4 14" xfId="9106" hidden="1" xr:uid="{4B59FCB1-C6AA-4CF6-A4BA-3CCE5B495F5F}"/>
    <cellStyle name="40% - Accent4 14" xfId="9136" hidden="1" xr:uid="{B524A909-E346-448F-A58A-F81FA1BA76BB}"/>
    <cellStyle name="40% - Accent4 14" xfId="9178" hidden="1" xr:uid="{059BC7F4-B36A-4668-B235-38EF738CA62F}"/>
    <cellStyle name="40% - Accent4 14" xfId="9208" hidden="1" xr:uid="{CD27DF04-F122-48B8-9157-ED98B8CE65C5}"/>
    <cellStyle name="40% - Accent4 14" xfId="9018" hidden="1" xr:uid="{113909B9-6DFF-4E87-A908-AE70DDFA9576}"/>
    <cellStyle name="40% - Accent4 14" xfId="9239" hidden="1" xr:uid="{968F485A-1CEA-4024-95FA-09A62456979F}"/>
    <cellStyle name="40% - Accent4 14" xfId="9269" hidden="1" xr:uid="{8B00211E-48CF-4A6B-B33E-F49D4EAD10CA}"/>
    <cellStyle name="40% - Accent4 15" xfId="4691" hidden="1" xr:uid="{C6217C46-11AD-464E-99D0-A682344A38E4}"/>
    <cellStyle name="40% - Accent4 15" xfId="9429" hidden="1" xr:uid="{B99B4FF1-CF21-4F44-92DD-D82F105C20F5}"/>
    <cellStyle name="40% - Accent4 16" xfId="4492" hidden="1" xr:uid="{4517ADBC-89A4-4464-9F69-90DCA72C8DCE}"/>
    <cellStyle name="40% - Accent4 16" xfId="9351" hidden="1" xr:uid="{FCEEA6DD-08F4-4595-8E9F-76A9F8AB2FC8}"/>
    <cellStyle name="40% - Accent4 17" xfId="4722" hidden="1" xr:uid="{4A2B36A4-CC92-4411-A711-3E2F56109EFC}"/>
    <cellStyle name="40% - Accent4 17" xfId="9460" hidden="1" xr:uid="{253EC6CB-1EE7-4A7C-B0C9-82B0149B9DCD}"/>
    <cellStyle name="40% - Accent4 18" xfId="4752" hidden="1" xr:uid="{2FF42EE8-FC85-4220-A237-F2C79666D346}"/>
    <cellStyle name="40% - Accent4 18" xfId="9490" hidden="1" xr:uid="{9D8C769B-8CF3-4AD1-9EDC-17E66991D2DE}"/>
    <cellStyle name="40% - Accent4 19" xfId="4429" hidden="1" xr:uid="{F00133E3-D47F-454B-B91D-1B12FA950C75}"/>
    <cellStyle name="40% - Accent4 19" xfId="9318" hidden="1" xr:uid="{D30A8B50-5E0A-4E43-9070-D7BE94BC4A91}"/>
    <cellStyle name="40% - Accent4 2" xfId="102" xr:uid="{C2C79BE5-4362-4556-8BE6-B7B521830A91}"/>
    <cellStyle name="40% - Accent4 20" xfId="4803" hidden="1" xr:uid="{276899ED-9AE1-4EAC-80F5-2A957107A5DE}"/>
    <cellStyle name="40% - Accent4 20" xfId="9541" hidden="1" xr:uid="{CB4AD501-FF99-4AD6-BBC2-72C7BD8239A3}"/>
    <cellStyle name="40% - Accent4 21" xfId="4834" hidden="1" xr:uid="{4AE64AC9-ED97-4B28-A6DA-B4DA19D52316}"/>
    <cellStyle name="40% - Accent4 21" xfId="9572" hidden="1" xr:uid="{1B660C3B-FC57-4C55-BE32-0EB181F76D43}"/>
    <cellStyle name="40% - Accent4 22" xfId="4864" hidden="1" xr:uid="{F95441F5-3C79-4C2D-900B-174FBAA56E6F}"/>
    <cellStyle name="40% - Accent4 22" xfId="9602" hidden="1" xr:uid="{A9703F67-E7E2-4E3B-856E-890ECAE82DBA}"/>
    <cellStyle name="40% - Accent4 23" xfId="4894" hidden="1" xr:uid="{3D536D65-A21F-4247-9FFF-6F11977AC60E}"/>
    <cellStyle name="40% - Accent4 23" xfId="9632" hidden="1" xr:uid="{31EE4321-2212-4795-9430-24164D67DEEF}"/>
    <cellStyle name="40% - Accent4 24" xfId="4936" hidden="1" xr:uid="{021F3B4F-F19F-430F-A769-82C4D8350637}"/>
    <cellStyle name="40% - Accent4 24" xfId="9674" hidden="1" xr:uid="{8865745E-7F78-431B-9F5E-B743AC6F1159}"/>
    <cellStyle name="40% - Accent4 25" xfId="4966" hidden="1" xr:uid="{F41B4198-F75F-4C49-A1B4-08AE8E2D7CD9}"/>
    <cellStyle name="40% - Accent4 25" xfId="9704" hidden="1" xr:uid="{2F5A1FCE-1E00-4046-9CFD-96CBBFF19D7C}"/>
    <cellStyle name="40% - Accent4 26" xfId="4776" hidden="1" xr:uid="{6AB2DAD0-9B58-4B35-959B-27EC45FF3AE5}"/>
    <cellStyle name="40% - Accent4 26" xfId="9514" hidden="1" xr:uid="{A4D8C441-1ED6-4141-8364-1C08AB165FE4}"/>
    <cellStyle name="40% - Accent4 27" xfId="4997" hidden="1" xr:uid="{496136DE-1960-438F-A319-2D138BF8FECA}"/>
    <cellStyle name="40% - Accent4 27" xfId="9735" hidden="1" xr:uid="{CBE60FB5-A2AF-40BC-B773-D3C208D641F1}"/>
    <cellStyle name="40% - Accent4 28" xfId="5027" hidden="1" xr:uid="{5F993ADD-BACD-47D2-B1A8-E83A0EDE0F32}"/>
    <cellStyle name="40% - Accent4 28" xfId="9765" hidden="1" xr:uid="{2D63E8EC-A258-4C0D-AF5A-FF40D1437FE6}"/>
    <cellStyle name="40% - Accent4 3" xfId="475" hidden="1" xr:uid="{75395169-CD37-4686-9421-304BD9191357}"/>
    <cellStyle name="40% - Accent4 3" xfId="444" hidden="1" xr:uid="{D2BBFB57-EF6F-4342-9E9A-CF14E0CB3E8A}"/>
    <cellStyle name="40% - Accent4 3" xfId="494" hidden="1" xr:uid="{8C9BEE05-4DCF-48A9-AC17-E905CC05FCB6}"/>
    <cellStyle name="40% - Accent4 3" xfId="552" hidden="1" xr:uid="{B5B61930-8A1C-4800-B59D-116CF8F24DFB}"/>
    <cellStyle name="40% - Accent4 3" xfId="554" hidden="1" xr:uid="{AA408AC7-8E88-497E-819E-42A01F6CDD74}"/>
    <cellStyle name="40% - Accent4 3" xfId="530" hidden="1" xr:uid="{2E4C6710-FE06-4487-883E-AD6514D7A76F}"/>
    <cellStyle name="40% - Accent4 3" xfId="607" hidden="1" xr:uid="{5635E8DF-A3EC-49AA-AB28-0EF36A27CE51}"/>
    <cellStyle name="40% - Accent4 3" xfId="702" hidden="1" xr:uid="{CD875F52-B8CC-4BBF-84D6-2F109875EF5D}"/>
    <cellStyle name="40% - Accent4 3" xfId="725" hidden="1" xr:uid="{6EF8CD8E-15C6-4316-92AF-74D6B7E8F988}"/>
    <cellStyle name="40% - Accent4 3" xfId="783" hidden="1" xr:uid="{BABBF2E7-E34D-4835-93F8-5E584F528C1D}"/>
    <cellStyle name="40% - Accent4 3" xfId="785" hidden="1" xr:uid="{0C18AA28-2489-4B26-B823-FE131F6708BF}"/>
    <cellStyle name="40% - Accent4 3" xfId="761" hidden="1" xr:uid="{68562488-7146-4BE1-B095-DE1F1713512E}"/>
    <cellStyle name="40% - Accent4 3" xfId="819" hidden="1" xr:uid="{8B64DAB4-FA2A-40FC-A705-5A890A648A7E}"/>
    <cellStyle name="40% - Accent4 3" xfId="409" hidden="1" xr:uid="{53D74762-EFA1-4866-ADCA-EA9248D76056}"/>
    <cellStyle name="40% - Accent4 3" xfId="422" hidden="1" xr:uid="{4E6385E5-24E1-43F1-A084-CF5052B40741}"/>
    <cellStyle name="40% - Accent4 3" xfId="950" hidden="1" xr:uid="{A1BDA679-78B4-40BD-BB66-EB19599439DE}"/>
    <cellStyle name="40% - Accent4 3" xfId="952" hidden="1" xr:uid="{858B5C59-5F9C-44F8-8625-9C5D6D498621}"/>
    <cellStyle name="40% - Accent4 3" xfId="928" hidden="1" xr:uid="{219175CB-1E25-44B2-AA28-998B654F685A}"/>
    <cellStyle name="40% - Accent4 3" xfId="979" hidden="1" xr:uid="{3E24529F-E716-41D2-8ECC-5A301D33C716}"/>
    <cellStyle name="40% - Accent4 3" xfId="376" hidden="1" xr:uid="{4DA6D6B6-3A75-4526-BFA1-AF6D092A5C68}"/>
    <cellStyle name="40% - Accent4 3" xfId="366" hidden="1" xr:uid="{7152E5A7-762B-4E3D-9968-D7ADCB34C493}"/>
    <cellStyle name="40% - Accent4 3" xfId="1110" hidden="1" xr:uid="{63078D57-DC52-4211-9612-B15A25F73776}"/>
    <cellStyle name="40% - Accent4 3" xfId="1112" hidden="1" xr:uid="{6668A2C4-F137-4B60-818A-7829B4209662}"/>
    <cellStyle name="40% - Accent4 3" xfId="1088" hidden="1" xr:uid="{AC123BF9-7CEC-4F35-984F-9AC5804766D5}"/>
    <cellStyle name="40% - Accent4 3" xfId="1141" hidden="1" xr:uid="{38948766-89CF-4128-84DB-D3602142BA99}"/>
    <cellStyle name="40% - Accent4 3" xfId="1129" hidden="1" xr:uid="{74CAB79F-51AE-4CC2-8C1D-4E285E47DB1C}"/>
    <cellStyle name="40% - Accent4 3" xfId="1121" hidden="1" xr:uid="{98B44693-519A-41AD-B667-AFCF27F22FAE}"/>
    <cellStyle name="40% - Accent4 3" xfId="1274" hidden="1" xr:uid="{887DEA24-7F0F-4897-BA18-A5B40D20511F}"/>
    <cellStyle name="40% - Accent4 3" xfId="1276" hidden="1" xr:uid="{6E3DF9E7-820D-41FA-880D-486731E1A103}"/>
    <cellStyle name="40% - Accent4 3" xfId="1252" hidden="1" xr:uid="{88894BE1-C8BE-48D7-9F27-ECE288535AB9}"/>
    <cellStyle name="40% - Accent4 3" xfId="1287" hidden="1" xr:uid="{582BDF1F-ECF7-4772-A078-7912B116BCA1}"/>
    <cellStyle name="40% - Accent4 3" xfId="1447" hidden="1" xr:uid="{63FFFEEC-BB0D-45E1-9D98-5DBC8C1A6D46}"/>
    <cellStyle name="40% - Accent4 3" xfId="1472" hidden="1" xr:uid="{B52F2EB2-1479-4EAF-BB6D-5BCD3F33DA89}"/>
    <cellStyle name="40% - Accent4 3" xfId="1530" hidden="1" xr:uid="{04AC79C8-3EF8-48FF-8C55-6A5299FDBFE3}"/>
    <cellStyle name="40% - Accent4 3" xfId="1532" hidden="1" xr:uid="{A3E9C554-E57B-4F3F-88C1-7B58DA5C2999}"/>
    <cellStyle name="40% - Accent4 3" xfId="1508" hidden="1" xr:uid="{06C6A66F-B842-47C3-AE2B-05DB0B396688}"/>
    <cellStyle name="40% - Accent4 3" xfId="1569" hidden="1" xr:uid="{B192F36B-A69D-414D-B7BC-06CC7C5E9CAA}"/>
    <cellStyle name="40% - Accent4 3" xfId="1664" hidden="1" xr:uid="{0889ED6D-FDD5-42F3-A784-F81DB4B23078}"/>
    <cellStyle name="40% - Accent4 3" xfId="1687" hidden="1" xr:uid="{4C644736-7C19-4C54-B0B4-001783AA501E}"/>
    <cellStyle name="40% - Accent4 3" xfId="1745" hidden="1" xr:uid="{935EAAA8-353A-48B3-92E3-03022C6412A0}"/>
    <cellStyle name="40% - Accent4 3" xfId="1747" hidden="1" xr:uid="{8C3FD00D-9EC4-4E83-A00F-48B48FDF23B1}"/>
    <cellStyle name="40% - Accent4 3" xfId="1723" hidden="1" xr:uid="{51315DD2-E128-40A6-8A73-8677B08197BC}"/>
    <cellStyle name="40% - Accent4 3" xfId="1781" hidden="1" xr:uid="{8D2FF439-C183-4260-9DAF-5051C4A73D6E}"/>
    <cellStyle name="40% - Accent4 3" xfId="1412" hidden="1" xr:uid="{E9A9F84D-BBF0-4F05-9710-A1624564C819}"/>
    <cellStyle name="40% - Accent4 3" xfId="1425" hidden="1" xr:uid="{F972ECD3-978E-4A42-AF5B-C601DFAE89EB}"/>
    <cellStyle name="40% - Accent4 3" xfId="1912" hidden="1" xr:uid="{87B05BF6-E53F-4650-B068-D76AB271CDA3}"/>
    <cellStyle name="40% - Accent4 3" xfId="1914" hidden="1" xr:uid="{961002A4-3EC6-413B-867C-3C3669028FDF}"/>
    <cellStyle name="40% - Accent4 3" xfId="1890" hidden="1" xr:uid="{8C8A15E6-516B-4278-BB7D-2510CF80344D}"/>
    <cellStyle name="40% - Accent4 3" xfId="1941" hidden="1" xr:uid="{5441390D-3CF3-4CC2-83B1-8B7C14773B4B}"/>
    <cellStyle name="40% - Accent4 3" xfId="1379" hidden="1" xr:uid="{4FE36557-C01E-4606-9932-F054E0DBAD6E}"/>
    <cellStyle name="40% - Accent4 3" xfId="1369" hidden="1" xr:uid="{237F9140-885F-42D3-A6C7-C7C5DCEB1707}"/>
    <cellStyle name="40% - Accent4 3" xfId="2072" hidden="1" xr:uid="{28424102-982C-423B-B72E-2825933189D0}"/>
    <cellStyle name="40% - Accent4 3" xfId="2074" hidden="1" xr:uid="{114DA7C6-ED4E-4294-816F-8ABDAA8FE4D6}"/>
    <cellStyle name="40% - Accent4 3" xfId="2050" hidden="1" xr:uid="{C0A97206-967B-43B5-B118-2E16D9971007}"/>
    <cellStyle name="40% - Accent4 3" xfId="2103" hidden="1" xr:uid="{CC6EE592-CB17-4864-B733-883442B9C40E}"/>
    <cellStyle name="40% - Accent4 3" xfId="2091" hidden="1" xr:uid="{9E35BAC5-BC90-4EB1-A44B-1B5F1F346F5B}"/>
    <cellStyle name="40% - Accent4 3" xfId="2083" hidden="1" xr:uid="{64DE549F-D89E-4166-BB55-972FED2855F6}"/>
    <cellStyle name="40% - Accent4 3" xfId="2236" hidden="1" xr:uid="{913D471A-23DA-4DD5-B1C4-2EFFB0504D23}"/>
    <cellStyle name="40% - Accent4 3" xfId="2238" hidden="1" xr:uid="{2D9A41B1-6D6A-47F9-995C-934E33591B0D}"/>
    <cellStyle name="40% - Accent4 3" xfId="2214" hidden="1" xr:uid="{B60BFCF4-9026-4382-A507-995FC0339E81}"/>
    <cellStyle name="40% - Accent4 3" xfId="2249" hidden="1" xr:uid="{0A0B2955-CF0D-4ACB-BCC8-8AFE0E054476}"/>
    <cellStyle name="40% - Accent4 3" xfId="2335" hidden="1" xr:uid="{AEDD8527-DFA2-48A8-8789-31DD0816EA9F}"/>
    <cellStyle name="40% - Accent4 3" xfId="2354" hidden="1" xr:uid="{4515DD50-D966-424A-BC45-B607BD375AE2}"/>
    <cellStyle name="40% - Accent4 3" xfId="2412" hidden="1" xr:uid="{20014FD7-D849-4194-BAFA-76E52C6B7738}"/>
    <cellStyle name="40% - Accent4 3" xfId="2414" hidden="1" xr:uid="{37B4DA53-98EF-4257-BCAD-AE052F5EB50A}"/>
    <cellStyle name="40% - Accent4 3" xfId="2390" hidden="1" xr:uid="{72A66FA9-453B-4980-BDBD-8301BED47F73}"/>
    <cellStyle name="40% - Accent4 3" xfId="2425" hidden="1" xr:uid="{41C34060-7E29-4A68-9BE8-14866452DB0F}"/>
    <cellStyle name="40% - Accent4 3" xfId="2520" hidden="1" xr:uid="{937695A5-DE0F-40C4-8AEA-2BA029846214}"/>
    <cellStyle name="40% - Accent4 3" xfId="2543" hidden="1" xr:uid="{81F03A30-9BB2-40B7-AE3B-A0B480C09927}"/>
    <cellStyle name="40% - Accent4 3" xfId="2601" hidden="1" xr:uid="{51A30A4B-A510-468D-9039-396EF3027BB4}"/>
    <cellStyle name="40% - Accent4 3" xfId="2603" hidden="1" xr:uid="{49C6E380-C6F5-473D-B724-35EB8A86B5ED}"/>
    <cellStyle name="40% - Accent4 3" xfId="2579" hidden="1" xr:uid="{8B70D34D-37E3-4F83-8F05-490988D75DA2}"/>
    <cellStyle name="40% - Accent4 3" xfId="2637" hidden="1" xr:uid="{8721CF7F-79D4-4AD7-8EB8-0D7FCF534137}"/>
    <cellStyle name="40% - Accent4 3" xfId="339" hidden="1" xr:uid="{B8531BA6-87DE-4D36-873D-C9CE66D9A74F}"/>
    <cellStyle name="40% - Accent4 3" xfId="1544" hidden="1" xr:uid="{73D3537D-F095-4628-9EF4-6FF35BCE7F5F}"/>
    <cellStyle name="40% - Accent4 3" xfId="2768" hidden="1" xr:uid="{A5AACBCE-9BA2-47BC-9549-B2C843726C8F}"/>
    <cellStyle name="40% - Accent4 3" xfId="2770" hidden="1" xr:uid="{F9E9F296-0FE2-4945-BF59-36BB59275C12}"/>
    <cellStyle name="40% - Accent4 3" xfId="2746" hidden="1" xr:uid="{58DB362F-63A9-4176-9242-3BC578E0DC27}"/>
    <cellStyle name="40% - Accent4 3" xfId="2797" hidden="1" xr:uid="{B767B5E8-4F90-4E90-B5DF-188D221F4EA2}"/>
    <cellStyle name="40% - Accent4 3" xfId="321" hidden="1" xr:uid="{6F8F0F2C-A94C-451F-988C-AEA723348E52}"/>
    <cellStyle name="40% - Accent4 3" xfId="316" hidden="1" xr:uid="{F7BADFBE-AEEB-4FE3-A6EC-F63B16B829F5}"/>
    <cellStyle name="40% - Accent4 3" xfId="2928" hidden="1" xr:uid="{9113B742-D7C5-46B6-807D-D4BC137F70FC}"/>
    <cellStyle name="40% - Accent4 3" xfId="2930" hidden="1" xr:uid="{BC256EB8-FCCE-4741-9516-BB00BA42D6CB}"/>
    <cellStyle name="40% - Accent4 3" xfId="2906" hidden="1" xr:uid="{256AEE73-0BD3-4127-836F-0891B5FBADB4}"/>
    <cellStyle name="40% - Accent4 3" xfId="2959" hidden="1" xr:uid="{13047AF4-858C-407E-B153-31AD88F220EF}"/>
    <cellStyle name="40% - Accent4 3" xfId="2947" hidden="1" xr:uid="{64035A8B-E921-42C2-94B0-70BC5C0AEA5F}"/>
    <cellStyle name="40% - Accent4 3" xfId="2939" hidden="1" xr:uid="{705A28BF-AE43-49B2-A114-100953DADFA4}"/>
    <cellStyle name="40% - Accent4 3" xfId="3092" hidden="1" xr:uid="{3A21BD99-438F-4F47-BCC9-70333C4EB089}"/>
    <cellStyle name="40% - Accent4 3" xfId="3094" hidden="1" xr:uid="{9CFED480-8A51-40E1-B2B6-A0F8EAED7608}"/>
    <cellStyle name="40% - Accent4 3" xfId="3070" hidden="1" xr:uid="{BAA19F87-B112-45BD-8015-81821D0C404D}"/>
    <cellStyle name="40% - Accent4 3" xfId="3105" hidden="1" xr:uid="{77CD76AE-7326-45BA-BCE5-4A4B8B620603}"/>
    <cellStyle name="40% - Accent4 3" xfId="4336" hidden="1" xr:uid="{360CBEEC-6289-4C43-851D-8EBAA91F0703}"/>
    <cellStyle name="40% - Accent4 3" xfId="5098" hidden="1" xr:uid="{37098B55-B7D6-4A6C-85CF-5A7696A1E62E}"/>
    <cellStyle name="40% - Accent4 3" xfId="5566" hidden="1" xr:uid="{921545E9-1A25-47B8-ADE4-716726247B19}"/>
    <cellStyle name="40% - Accent4 3" xfId="5585" hidden="1" xr:uid="{34275ED7-571C-45BA-9E53-D344B414BD6E}"/>
    <cellStyle name="40% - Accent4 3" xfId="5643" hidden="1" xr:uid="{B79F8B9C-5E20-4CA6-B5BD-18B48D8944AB}"/>
    <cellStyle name="40% - Accent4 3" xfId="5645" hidden="1" xr:uid="{22E5A7CD-0BF1-4DAB-84D1-6BA10A9DBF05}"/>
    <cellStyle name="40% - Accent4 3" xfId="5621" hidden="1" xr:uid="{10DE68D0-D9AB-4C1A-8AC4-D003D7F4DB32}"/>
    <cellStyle name="40% - Accent4 3" xfId="5656" hidden="1" xr:uid="{D171F688-031F-4C5C-A7C8-4D605EAF176E}"/>
    <cellStyle name="40% - Accent4 3" xfId="5751" hidden="1" xr:uid="{E2331D4F-C79B-404A-B8D2-904948410898}"/>
    <cellStyle name="40% - Accent4 3" xfId="5774" hidden="1" xr:uid="{23B422E7-4F0E-4444-8302-714725D57607}"/>
    <cellStyle name="40% - Accent4 3" xfId="5832" hidden="1" xr:uid="{1FFCAC0A-EF6E-47E2-8BE8-84D6EBEA5809}"/>
    <cellStyle name="40% - Accent4 3" xfId="5834" hidden="1" xr:uid="{AB42080C-177C-4611-8587-21FC9B78C904}"/>
    <cellStyle name="40% - Accent4 3" xfId="5810" hidden="1" xr:uid="{A0968A7A-A643-4C2B-916E-296EDB8216E6}"/>
    <cellStyle name="40% - Accent4 3" xfId="5868" hidden="1" xr:uid="{B762F0C0-B437-41F8-A427-F7E59A81E151}"/>
    <cellStyle name="40% - Accent4 3" xfId="5531" hidden="1" xr:uid="{6E46F6FF-6CF8-4066-AD13-F121CD9E8E75}"/>
    <cellStyle name="40% - Accent4 3" xfId="5544" hidden="1" xr:uid="{1862B9E6-820D-4D62-B01F-E48CDF6A4846}"/>
    <cellStyle name="40% - Accent4 3" xfId="5999" hidden="1" xr:uid="{166474B3-AA8E-4C3F-9314-00FB95285784}"/>
    <cellStyle name="40% - Accent4 3" xfId="6001" hidden="1" xr:uid="{FEA2FB44-71BC-4F77-B65B-0798F117C9BC}"/>
    <cellStyle name="40% - Accent4 3" xfId="5977" hidden="1" xr:uid="{6AF2C6E8-EFEB-4F2D-9E67-9BB3B163F4D3}"/>
    <cellStyle name="40% - Accent4 3" xfId="6028" hidden="1" xr:uid="{D433C57B-36FC-45D3-A9D3-F45B8E67A802}"/>
    <cellStyle name="40% - Accent4 3" xfId="5498" hidden="1" xr:uid="{8649D02C-EE12-4E69-B41E-F7C46AF730F4}"/>
    <cellStyle name="40% - Accent4 3" xfId="5488" hidden="1" xr:uid="{DBDA4EFC-6131-4AC9-8701-0222D0DC6AEA}"/>
    <cellStyle name="40% - Accent4 3" xfId="6159" hidden="1" xr:uid="{E22FACA2-BDAD-4F41-AF82-73D26EB5CDED}"/>
    <cellStyle name="40% - Accent4 3" xfId="6161" hidden="1" xr:uid="{635EA850-BCEB-4788-A315-98D452B67AB9}"/>
    <cellStyle name="40% - Accent4 3" xfId="6137" hidden="1" xr:uid="{6B7E5338-9634-4833-ACC3-099BA85AAB10}"/>
    <cellStyle name="40% - Accent4 3" xfId="6190" hidden="1" xr:uid="{DC7A2297-B37F-4A10-9DC3-2304AEEC4EE6}"/>
    <cellStyle name="40% - Accent4 3" xfId="6178" hidden="1" xr:uid="{257F9D2D-5CE4-47AE-B9E2-B97B46556628}"/>
    <cellStyle name="40% - Accent4 3" xfId="6170" hidden="1" xr:uid="{92552418-4DFF-4113-B770-FC6E0083C4C6}"/>
    <cellStyle name="40% - Accent4 3" xfId="6323" hidden="1" xr:uid="{376B78DD-9BE9-47A5-8EF9-9C9B9C3B4519}"/>
    <cellStyle name="40% - Accent4 3" xfId="6325" hidden="1" xr:uid="{4F2AB833-0A4C-463D-9B0B-ACFE9E04CBC6}"/>
    <cellStyle name="40% - Accent4 3" xfId="6301" hidden="1" xr:uid="{CFE15916-35A2-45C6-851D-D8FB9484FC0D}"/>
    <cellStyle name="40% - Accent4 3" xfId="6336" hidden="1" xr:uid="{4BDAE8AE-E8FD-4E52-BECB-64108E51CDAC}"/>
    <cellStyle name="40% - Accent4 3" xfId="6496" hidden="1" xr:uid="{E7ECEC70-FDD2-41C7-8F94-FA7DA80BA404}"/>
    <cellStyle name="40% - Accent4 3" xfId="6521" hidden="1" xr:uid="{F059F5F7-5E35-41B5-84A9-CF83CFB7303D}"/>
    <cellStyle name="40% - Accent4 3" xfId="6579" hidden="1" xr:uid="{42433172-145B-47F9-9712-B5901E56ADEB}"/>
    <cellStyle name="40% - Accent4 3" xfId="6581" hidden="1" xr:uid="{EDD1639E-FA03-4F62-9DBC-88065E67B155}"/>
    <cellStyle name="40% - Accent4 3" xfId="6557" hidden="1" xr:uid="{89E7C690-5EEA-442A-897D-B19556E3723C}"/>
    <cellStyle name="40% - Accent4 3" xfId="6618" hidden="1" xr:uid="{B25D24FA-27B5-4A5D-9BA9-5FE565FA0DCA}"/>
    <cellStyle name="40% - Accent4 3" xfId="6713" hidden="1" xr:uid="{4C2A7B75-7A51-48E9-BADA-F1B88831CB25}"/>
    <cellStyle name="40% - Accent4 3" xfId="6736" hidden="1" xr:uid="{F3DDBA97-3C59-4672-8461-B30E2BBBA32A}"/>
    <cellStyle name="40% - Accent4 3" xfId="6794" hidden="1" xr:uid="{9DC4E839-294F-4AB5-9235-B2CA5B09E3F0}"/>
    <cellStyle name="40% - Accent4 3" xfId="6796" hidden="1" xr:uid="{7FCC1B6B-ADEA-4245-BF39-DAC6D4CB0D04}"/>
    <cellStyle name="40% - Accent4 3" xfId="6772" hidden="1" xr:uid="{CC315F13-9A7F-49F5-97DB-7540A6E38EBE}"/>
    <cellStyle name="40% - Accent4 3" xfId="6830" hidden="1" xr:uid="{4EFF1F5F-1A88-4981-B20F-F4EDA917192A}"/>
    <cellStyle name="40% - Accent4 3" xfId="6461" hidden="1" xr:uid="{53DF4DEA-B08C-47B1-A7CF-6E4A1A0518FA}"/>
    <cellStyle name="40% - Accent4 3" xfId="6474" hidden="1" xr:uid="{11A063F2-DF0E-4D61-927C-65B2F3ABC75A}"/>
    <cellStyle name="40% - Accent4 3" xfId="6961" hidden="1" xr:uid="{D1E90A17-F1AB-482B-9109-7E48234F2F56}"/>
    <cellStyle name="40% - Accent4 3" xfId="6963" hidden="1" xr:uid="{C19219A7-F7B3-4570-B3E2-310025FAC863}"/>
    <cellStyle name="40% - Accent4 3" xfId="6939" hidden="1" xr:uid="{531D4DEB-C2DF-4192-A192-A38C73287C12}"/>
    <cellStyle name="40% - Accent4 3" xfId="6990" hidden="1" xr:uid="{8224D3CF-DDCB-4127-833F-0D557DD261E9}"/>
    <cellStyle name="40% - Accent4 3" xfId="6428" hidden="1" xr:uid="{806708AF-542A-45C7-AFAE-E538DD959421}"/>
    <cellStyle name="40% - Accent4 3" xfId="6418" hidden="1" xr:uid="{B67FCD2C-1EB7-4E60-9FCB-B67A74E5FF93}"/>
    <cellStyle name="40% - Accent4 3" xfId="7121" hidden="1" xr:uid="{3A1F03AD-80A2-4E2A-A5A5-D81B569B6449}"/>
    <cellStyle name="40% - Accent4 3" xfId="7123" hidden="1" xr:uid="{76D1C28C-3F6D-41DD-BA7B-81C363A34DEE}"/>
    <cellStyle name="40% - Accent4 3" xfId="7099" hidden="1" xr:uid="{09398B50-7F4D-4A39-9ECD-75581CEAC8C3}"/>
    <cellStyle name="40% - Accent4 3" xfId="7152" hidden="1" xr:uid="{2D05BF68-319E-4079-9876-5FC183489076}"/>
    <cellStyle name="40% - Accent4 3" xfId="7140" hidden="1" xr:uid="{A6985B54-69CB-4A17-ADC4-FA76EB309967}"/>
    <cellStyle name="40% - Accent4 3" xfId="7132" hidden="1" xr:uid="{5ED5936E-02A3-430E-8BBC-45749BE05D12}"/>
    <cellStyle name="40% - Accent4 3" xfId="7285" hidden="1" xr:uid="{4CA0C7A4-CCFF-4D12-AE9A-DA923A709B75}"/>
    <cellStyle name="40% - Accent4 3" xfId="7287" hidden="1" xr:uid="{E0372AA3-E98C-4DB6-BBB9-77DD1A66C864}"/>
    <cellStyle name="40% - Accent4 3" xfId="7263" hidden="1" xr:uid="{3D21877E-87D8-434D-A760-79B7CAFA9AC4}"/>
    <cellStyle name="40% - Accent4 3" xfId="7298" hidden="1" xr:uid="{F9DD65AE-C1D4-4798-B408-9525E17FA02F}"/>
    <cellStyle name="40% - Accent4 3" xfId="7384" hidden="1" xr:uid="{B4EF08A6-7F3D-4B8B-834D-C95FE8D59DEF}"/>
    <cellStyle name="40% - Accent4 3" xfId="7403" hidden="1" xr:uid="{09985FC0-FB63-4845-9BBE-1F87BE50338B}"/>
    <cellStyle name="40% - Accent4 3" xfId="7461" hidden="1" xr:uid="{79A2A27D-DA02-41D3-A32C-382370C3E4E1}"/>
    <cellStyle name="40% - Accent4 3" xfId="7463" hidden="1" xr:uid="{1BAA1AFB-1E39-462E-8ED8-76DB20AF1A12}"/>
    <cellStyle name="40% - Accent4 3" xfId="7439" hidden="1" xr:uid="{1DC7F4F7-94A4-4AE7-BFB9-DE36CD152ED8}"/>
    <cellStyle name="40% - Accent4 3" xfId="7474" hidden="1" xr:uid="{249DD5AE-91D7-4311-A42C-1ED21675AD64}"/>
    <cellStyle name="40% - Accent4 3" xfId="7569" hidden="1" xr:uid="{5A2D8A71-DF41-49BD-95AB-E4E7A6DEE31F}"/>
    <cellStyle name="40% - Accent4 3" xfId="7592" hidden="1" xr:uid="{860A471E-E9F9-4311-9E6B-446DECE03224}"/>
    <cellStyle name="40% - Accent4 3" xfId="7650" hidden="1" xr:uid="{F7B365F4-894A-47F2-952A-A7E5DBC2CCAF}"/>
    <cellStyle name="40% - Accent4 3" xfId="7652" hidden="1" xr:uid="{DD30460C-363C-4CB8-BAC5-AD1EE02AA521}"/>
    <cellStyle name="40% - Accent4 3" xfId="7628" hidden="1" xr:uid="{53C68619-0904-4875-8A89-5C05E7C0E2D1}"/>
    <cellStyle name="40% - Accent4 3" xfId="7686" hidden="1" xr:uid="{10D9108E-A97A-45BD-A547-F97F1F2FADC2}"/>
    <cellStyle name="40% - Accent4 3" xfId="5466" hidden="1" xr:uid="{D115771F-B276-4761-AC01-831AC1F78F9F}"/>
    <cellStyle name="40% - Accent4 3" xfId="6593" hidden="1" xr:uid="{DA4D6138-3CA2-4A18-B1F1-6D5A3D298F01}"/>
    <cellStyle name="40% - Accent4 3" xfId="7817" hidden="1" xr:uid="{7794563E-F739-44D7-B83B-1B57CCC3802D}"/>
    <cellStyle name="40% - Accent4 3" xfId="7819" hidden="1" xr:uid="{AC696229-60A0-4C76-9F84-3886CC891B9A}"/>
    <cellStyle name="40% - Accent4 3" xfId="7795" hidden="1" xr:uid="{62113A60-B5B2-4C14-9DF9-23C8BFAE106D}"/>
    <cellStyle name="40% - Accent4 3" xfId="7846" hidden="1" xr:uid="{AC040BC3-E217-4491-B59D-994F377953F8}"/>
    <cellStyle name="40% - Accent4 3" xfId="5450" hidden="1" xr:uid="{65423009-EEBA-4A75-9924-E03F01475EB7}"/>
    <cellStyle name="40% - Accent4 3" xfId="5445" hidden="1" xr:uid="{36AA95C8-09E7-4361-BEC8-7D0D815F03A4}"/>
    <cellStyle name="40% - Accent4 3" xfId="7977" hidden="1" xr:uid="{502C7913-DC0A-43C0-9705-9D3943F545F4}"/>
    <cellStyle name="40% - Accent4 3" xfId="7979" hidden="1" xr:uid="{96035D15-71A9-4C1D-B7F7-BB173F3FEF0C}"/>
    <cellStyle name="40% - Accent4 3" xfId="7955" hidden="1" xr:uid="{D9E04696-8244-454F-BFFC-0E6A5D65AE84}"/>
    <cellStyle name="40% - Accent4 3" xfId="8008" hidden="1" xr:uid="{BCDF09DC-ACE1-4E9C-8C2C-6A957E6D8345}"/>
    <cellStyle name="40% - Accent4 3" xfId="7996" hidden="1" xr:uid="{22239A61-41D0-4747-BACD-384504687BE5}"/>
    <cellStyle name="40% - Accent4 3" xfId="7988" hidden="1" xr:uid="{AD7DB9F4-10BA-4521-8455-B1635C6424B0}"/>
    <cellStyle name="40% - Accent4 3" xfId="8141" hidden="1" xr:uid="{A167A0E5-1852-476F-86F5-4FC46E9B1D93}"/>
    <cellStyle name="40% - Accent4 3" xfId="8143" hidden="1" xr:uid="{4E55F7D2-6F67-4D66-8448-723F118746EB}"/>
    <cellStyle name="40% - Accent4 3" xfId="8119" hidden="1" xr:uid="{37A202D8-CE03-49D4-B5CF-99252DF473FF}"/>
    <cellStyle name="40% - Accent4 3" xfId="8154" hidden="1" xr:uid="{99CBA63F-6855-49B7-8B04-353F51012C79}"/>
    <cellStyle name="40% - Accent4 3" xfId="9301" hidden="1" xr:uid="{876106C7-E48B-4F43-8F81-05E17B132E55}"/>
    <cellStyle name="40% - Accent4 3" xfId="9835" xr:uid="{D8BD87EC-AD34-4652-ACE6-0AC065F9B7DF}"/>
    <cellStyle name="40% - Accent4 4" xfId="3408" hidden="1" xr:uid="{D68E7A78-CE26-4B0A-BDA3-0003EB6B8CB7}"/>
    <cellStyle name="40% - Accent4 4" xfId="5149" hidden="1" xr:uid="{AD906662-C718-4624-B841-C36B7968EA23}"/>
    <cellStyle name="40% - Accent4 4" xfId="9886" xr:uid="{B0C36B05-0AFC-4AF8-9CDA-E1B69EDA070B}"/>
    <cellStyle name="40% - Accent4 5" xfId="4302" hidden="1" xr:uid="{FDAB09F5-5AB6-4162-AEBB-BE7A23DF2B22}"/>
    <cellStyle name="40% - Accent4 5" xfId="5180" hidden="1" xr:uid="{5B32DE82-BE1F-45AF-BB4E-7C47B5D4C880}"/>
    <cellStyle name="40% - Accent4 5" xfId="9917" xr:uid="{E31A2E48-7BFA-4575-AEA2-4FD94BA1CAE7}"/>
    <cellStyle name="40% - Accent4 6" xfId="4265" hidden="1" xr:uid="{2E79DAC9-666E-45C5-BFD2-24F81A844FDA}"/>
    <cellStyle name="40% - Accent4 6" xfId="5210" hidden="1" xr:uid="{25B66845-A093-4D06-A5E0-E430C1248E8C}"/>
    <cellStyle name="40% - Accent4 6" xfId="9947" xr:uid="{1C06EBC0-AF00-49E8-850A-57D20E6ACD1F}"/>
    <cellStyle name="40% - Accent4 7" xfId="4285" hidden="1" xr:uid="{2AA3B2B4-FF84-405E-9073-F667FA3C154A}"/>
    <cellStyle name="40% - Accent4 7" xfId="5240" hidden="1" xr:uid="{365E3E94-7F34-44F0-8A99-68EDDAB120CE}"/>
    <cellStyle name="40% - Accent4 7" xfId="9977" xr:uid="{E3D9BBCC-9F65-4995-9193-B529C9BFB684}"/>
    <cellStyle name="40% - Accent4 8" xfId="4274" hidden="1" xr:uid="{B42328A4-DDB7-4442-8B45-FEF4D3D37BA8}"/>
    <cellStyle name="40% - Accent4 8" xfId="5282" hidden="1" xr:uid="{FE48F86C-4431-4CEA-A329-572211875130}"/>
    <cellStyle name="40% - Accent4 8" xfId="10019" xr:uid="{34B93998-81BD-4F6B-ADDA-29AE9CAB6D5E}"/>
    <cellStyle name="40% - Accent4 9" xfId="4468" hidden="1" xr:uid="{FFFEF741-8A92-48C3-BD24-A60CC03CEE52}"/>
    <cellStyle name="40% - Accent4 9" xfId="5312" hidden="1" xr:uid="{F017ED01-A0F6-47CD-8B81-62907EB9E008}"/>
    <cellStyle name="40% - Accent4 9" xfId="10049" xr:uid="{6190900A-A31C-4A58-B6F1-45984B9D4D20}"/>
    <cellStyle name="40% - Accent5" xfId="44" builtinId="47" customBuiltin="1"/>
    <cellStyle name="40% - Accent5 10" xfId="4522" hidden="1" xr:uid="{236E7BDF-EA9C-42F5-8695-06F5FBEFD757}"/>
    <cellStyle name="40% - Accent5 10" xfId="5123" hidden="1" xr:uid="{A0061601-22CE-470D-B747-70FDFE12BE02}"/>
    <cellStyle name="40% - Accent5 10" xfId="9860" xr:uid="{52C01569-FA79-462F-BE71-D77F9CD9C2C7}"/>
    <cellStyle name="40% - Accent5 11" xfId="4562" hidden="1" xr:uid="{DA3CF600-8396-4638-B251-3257BD8148E4}"/>
    <cellStyle name="40% - Accent5 11" xfId="5346" hidden="1" xr:uid="{7849E951-D31C-4792-ABD3-EA217D6C813D}"/>
    <cellStyle name="40% - Accent5 11" xfId="10083" xr:uid="{DA8F458A-E84C-449F-A952-24D2B339B782}"/>
    <cellStyle name="40% - Accent5 12" xfId="4592" hidden="1" xr:uid="{DABC16BA-8311-4B69-9821-F4B87B54ADE4}"/>
    <cellStyle name="40% - Accent5 12" xfId="5376" hidden="1" xr:uid="{8DC56971-9AAE-4C85-89D3-28E5967F7A56}"/>
    <cellStyle name="40% - Accent5 12" xfId="10113" xr:uid="{B980D63E-1A89-4D9C-9201-0D587F91F077}"/>
    <cellStyle name="40% - Accent5 13" xfId="4622" hidden="1" xr:uid="{A5F25169-6AE0-42E8-BCF3-B0369640BF49}"/>
    <cellStyle name="40% - Accent5 13" xfId="5071" hidden="1" xr:uid="{EBDEA0E8-EDCE-4CE2-BA39-29982621521C}"/>
    <cellStyle name="40% - Accent5 13" xfId="9808" xr:uid="{99F1E0F4-50FA-45A8-8E98-336E69AFC677}"/>
    <cellStyle name="40% - Accent5 14" xfId="4664" hidden="1" xr:uid="{0E670CE3-2D4B-4CF6-903F-BB58531964E6}"/>
    <cellStyle name="40% - Accent5 14" xfId="269" hidden="1" xr:uid="{4509959B-3B8C-4319-A720-88CC1A251CC5}"/>
    <cellStyle name="40% - Accent5 14" xfId="3209" hidden="1" xr:uid="{5D0A5327-BE80-42DF-B7B6-571D3DCE2B2E}"/>
    <cellStyle name="40% - Accent5 14" xfId="3315" hidden="1" xr:uid="{FB641A60-6976-4E6E-B61F-DB941192580D}"/>
    <cellStyle name="40% - Accent5 14" xfId="3325" hidden="1" xr:uid="{16C912DE-B645-4415-BE8F-C67769F4D64E}"/>
    <cellStyle name="40% - Accent5 14" xfId="3320" hidden="1" xr:uid="{20FE9A4B-A525-45A3-9887-8872DE4888D2}"/>
    <cellStyle name="40% - Accent5 14" xfId="3286" hidden="1" xr:uid="{503EB61C-F69C-4BFE-B01F-FA0A5A0F88B7}"/>
    <cellStyle name="40% - Accent5 14" xfId="3335" hidden="1" xr:uid="{501B4DB1-EFDC-4B3F-B54A-67ED19BF21C0}"/>
    <cellStyle name="40% - Accent5 14" xfId="3265" hidden="1" xr:uid="{CC108FD0-5F74-48C2-BDC3-EC3918E63B93}"/>
    <cellStyle name="40% - Accent5 14" xfId="3438" hidden="1" xr:uid="{F3D81616-D514-42C7-952D-F96335846A18}"/>
    <cellStyle name="40% - Accent5 14" xfId="3550" hidden="1" xr:uid="{35F5140A-DFC7-43D1-8CCD-821D80E94BE0}"/>
    <cellStyle name="40% - Accent5 14" xfId="3560" hidden="1" xr:uid="{29B6A7D3-70AC-4272-A13C-79EDFF337D42}"/>
    <cellStyle name="40% - Accent5 14" xfId="3555" hidden="1" xr:uid="{4002718B-DA65-4E4E-AA6C-ED91EE71D1E5}"/>
    <cellStyle name="40% - Accent5 14" xfId="3521" hidden="1" xr:uid="{12F6E400-E0CF-4E63-AF5D-2234B64000D8}"/>
    <cellStyle name="40% - Accent5 14" xfId="3570" hidden="1" xr:uid="{EFF4DDC2-E0EA-454F-B60E-1EA88E60B036}"/>
    <cellStyle name="40% - Accent5 14" xfId="3500" hidden="1" xr:uid="{3D078E6D-588B-4445-BFFA-A823D366CD00}"/>
    <cellStyle name="40% - Accent5 14" xfId="3682" hidden="1" xr:uid="{B1182A7C-E47C-4827-8F81-090B157401DE}"/>
    <cellStyle name="40% - Accent5 14" xfId="3740" hidden="1" xr:uid="{D4A75E37-7DD6-49E1-9624-09F1023D1D75}"/>
    <cellStyle name="40% - Accent5 14" xfId="3779" hidden="1" xr:uid="{7E902C35-C535-42E7-8222-3D3D5B2753B1}"/>
    <cellStyle name="40% - Accent5 14" xfId="3809" hidden="1" xr:uid="{EEBD9559-6090-4A8C-93BC-DBCC9884AC99}"/>
    <cellStyle name="40% - Accent5 14" xfId="3839" hidden="1" xr:uid="{54A42091-336B-4C81-B466-A31FA489E9B8}"/>
    <cellStyle name="40% - Accent5 14" xfId="3881" hidden="1" xr:uid="{D061265E-417C-4F51-854D-88B249A21C54}"/>
    <cellStyle name="40% - Accent5 14" xfId="3911" hidden="1" xr:uid="{B54C83B9-E6C5-4B82-8901-0FF4E64BDE67}"/>
    <cellStyle name="40% - Accent5 14" xfId="3711" hidden="1" xr:uid="{A44B5497-46AA-4876-8698-F8ABC24956C8}"/>
    <cellStyle name="40% - Accent5 14" xfId="3942" hidden="1" xr:uid="{847FF8FF-6099-48B5-B19F-9F0EDB06CE5C}"/>
    <cellStyle name="40% - Accent5 14" xfId="3972" hidden="1" xr:uid="{D16EFEC7-7DE3-45F0-BE5D-D3A86EC55B6C}"/>
    <cellStyle name="40% - Accent5 14" xfId="3745" hidden="1" xr:uid="{3375455C-6FF4-4C9C-BA25-9C51DC48C4CE}"/>
    <cellStyle name="40% - Accent5 14" xfId="4023" hidden="1" xr:uid="{26DFD229-F776-403F-BB23-7876BD7A780B}"/>
    <cellStyle name="40% - Accent5 14" xfId="4054" hidden="1" xr:uid="{015C9C9E-978F-4421-B018-D688BCC3DC63}"/>
    <cellStyle name="40% - Accent5 14" xfId="4084" hidden="1" xr:uid="{D7D5D207-B712-4F50-90DC-2EE8B2C913EE}"/>
    <cellStyle name="40% - Accent5 14" xfId="4114" hidden="1" xr:uid="{53016FD1-199E-422E-A2D1-6BB0F9D42FE1}"/>
    <cellStyle name="40% - Accent5 14" xfId="4156" hidden="1" xr:uid="{C64A416F-CD15-4C73-9347-2EFF3EE2F740}"/>
    <cellStyle name="40% - Accent5 14" xfId="4186" hidden="1" xr:uid="{E843143C-F664-429B-BC14-29E182579907}"/>
    <cellStyle name="40% - Accent5 14" xfId="3994" hidden="1" xr:uid="{BE3FD6A9-A83B-45AD-A39C-4AED93AA52A6}"/>
    <cellStyle name="40% - Accent5 14" xfId="4217" hidden="1" xr:uid="{493F3F88-8104-4D5E-A472-DD5615DF00BA}"/>
    <cellStyle name="40% - Accent5 14" xfId="4247" hidden="1" xr:uid="{8BE20616-3731-4FC3-83DE-936868BE6EE7}"/>
    <cellStyle name="40% - Accent5 14" xfId="9403" hidden="1" xr:uid="{75B2BCE8-1AC9-4F66-AF82-663EA778B4D3}"/>
    <cellStyle name="40% - Accent5 14" xfId="5437" hidden="1" xr:uid="{26EDF083-F9A8-40EF-B199-363D6353886D}"/>
    <cellStyle name="40% - Accent5 14" xfId="8258" hidden="1" xr:uid="{305FF50B-708E-49E8-A83F-D4FFECB8FFCF}"/>
    <cellStyle name="40% - Accent5 14" xfId="8364" hidden="1" xr:uid="{AE351270-709D-4B35-8C8E-D68096F1C710}"/>
    <cellStyle name="40% - Accent5 14" xfId="8374" hidden="1" xr:uid="{F8DF7D6C-EA1C-4FB0-9DE7-523B8E193BED}"/>
    <cellStyle name="40% - Accent5 14" xfId="8369" hidden="1" xr:uid="{520BA56D-C2C9-4810-A26B-22A1AEC6A8D5}"/>
    <cellStyle name="40% - Accent5 14" xfId="8335" hidden="1" xr:uid="{03E9CEEB-CA92-44D7-A7DA-DCC78D36EA82}"/>
    <cellStyle name="40% - Accent5 14" xfId="8384" hidden="1" xr:uid="{14141001-818F-4B68-9F3A-ADF29F2567BD}"/>
    <cellStyle name="40% - Accent5 14" xfId="8314" hidden="1" xr:uid="{9B3D15B8-D450-44F1-B245-9187D894C117}"/>
    <cellStyle name="40% - Accent5 14" xfId="8475" hidden="1" xr:uid="{DF6982C1-0875-4479-B754-B26E23C4EE60}"/>
    <cellStyle name="40% - Accent5 14" xfId="8582" hidden="1" xr:uid="{B3280BB6-1489-4599-B204-E853EE7ED0BE}"/>
    <cellStyle name="40% - Accent5 14" xfId="8592" hidden="1" xr:uid="{536C2054-7F1A-4F5E-8AF3-2658AF80FF2F}"/>
    <cellStyle name="40% - Accent5 14" xfId="8587" hidden="1" xr:uid="{C67F5F9D-B11C-4678-9092-FE48CB7228B8}"/>
    <cellStyle name="40% - Accent5 14" xfId="8553" hidden="1" xr:uid="{0FE4B453-9D4D-44C8-8154-C7A3D9A4CDDF}"/>
    <cellStyle name="40% - Accent5 14" xfId="8602" hidden="1" xr:uid="{BCF22738-F6E6-4924-8345-B909588A8B9A}"/>
    <cellStyle name="40% - Accent5 14" xfId="8532" hidden="1" xr:uid="{D8038236-7E97-43C2-B16A-63C55D9D25E8}"/>
    <cellStyle name="40% - Accent5 14" xfId="8714" hidden="1" xr:uid="{C317EFD5-B31E-41C7-8141-2D5D2B259DCB}"/>
    <cellStyle name="40% - Accent5 14" xfId="8765" hidden="1" xr:uid="{8FA25400-97BF-41BF-B822-9A494FD9C56F}"/>
    <cellStyle name="40% - Accent5 14" xfId="8804" hidden="1" xr:uid="{CCEB5F75-ABBE-465E-A800-639C6912F044}"/>
    <cellStyle name="40% - Accent5 14" xfId="8834" hidden="1" xr:uid="{3D3E6C8A-9C5F-45BC-B2BC-CCBE5213103F}"/>
    <cellStyle name="40% - Accent5 14" xfId="8864" hidden="1" xr:uid="{98270B1B-ED14-46C5-A8F9-1A1B3A8DBEC1}"/>
    <cellStyle name="40% - Accent5 14" xfId="8906" hidden="1" xr:uid="{C3141267-738C-4B55-B931-7535BE0A540E}"/>
    <cellStyle name="40% - Accent5 14" xfId="8936" hidden="1" xr:uid="{5E1AA1B4-B6A9-41CE-8775-009A5E76EB30}"/>
    <cellStyle name="40% - Accent5 14" xfId="8736" hidden="1" xr:uid="{F5EE2B8E-0262-4FDC-B380-E76B883BDCD8}"/>
    <cellStyle name="40% - Accent5 14" xfId="8967" hidden="1" xr:uid="{F7E01148-D20F-471A-8E80-32C0B94E9A5A}"/>
    <cellStyle name="40% - Accent5 14" xfId="8997" hidden="1" xr:uid="{88846FF2-881F-457D-980C-C9C3A8D024CF}"/>
    <cellStyle name="40% - Accent5 14" xfId="8770" hidden="1" xr:uid="{A3A44A36-A312-4DB2-81C1-68DF132AEEF8}"/>
    <cellStyle name="40% - Accent5 14" xfId="9048" hidden="1" xr:uid="{5DEA5F48-8565-4FA2-A4A1-3BFD1B1CA50F}"/>
    <cellStyle name="40% - Accent5 14" xfId="9079" hidden="1" xr:uid="{695E28FF-2601-4B38-B40F-240104F94144}"/>
    <cellStyle name="40% - Accent5 14" xfId="9109" hidden="1" xr:uid="{25D8EC3F-1127-4808-A24C-5BA8FD57D2E4}"/>
    <cellStyle name="40% - Accent5 14" xfId="9139" hidden="1" xr:uid="{0BE4613F-CCB1-4BDC-A233-56F9C5670CF5}"/>
    <cellStyle name="40% - Accent5 14" xfId="9181" hidden="1" xr:uid="{5265DC68-5CBC-4EA1-BFA5-AF782D940108}"/>
    <cellStyle name="40% - Accent5 14" xfId="9211" hidden="1" xr:uid="{492C9FB5-85DF-4ED6-A37B-0D7644827F46}"/>
    <cellStyle name="40% - Accent5 14" xfId="9019" hidden="1" xr:uid="{68213661-22FF-4F44-B2D4-649CD6CAF478}"/>
    <cellStyle name="40% - Accent5 14" xfId="9242" hidden="1" xr:uid="{C2D4FF0A-DEE5-497F-B404-78F1F66B1FC3}"/>
    <cellStyle name="40% - Accent5 14" xfId="9272" hidden="1" xr:uid="{FE0AE8AE-8A71-4481-A714-99D04207553A}"/>
    <cellStyle name="40% - Accent5 15" xfId="4694" hidden="1" xr:uid="{247686A8-DB6B-4C33-8784-58FD67BCB128}"/>
    <cellStyle name="40% - Accent5 15" xfId="9432" hidden="1" xr:uid="{F7E255B2-2BD5-410F-BC22-C8125BDEAB3B}"/>
    <cellStyle name="40% - Accent5 16" xfId="4493" hidden="1" xr:uid="{0D9DC75B-A6E9-4FED-89C3-FDAD9C3FA8D2}"/>
    <cellStyle name="40% - Accent5 16" xfId="9352" hidden="1" xr:uid="{B28235E8-C5D2-4438-BA51-B50AAF990626}"/>
    <cellStyle name="40% - Accent5 17" xfId="4725" hidden="1" xr:uid="{F6702912-1735-443A-BD0A-EE26D4107CD9}"/>
    <cellStyle name="40% - Accent5 17" xfId="9463" hidden="1" xr:uid="{5DB98933-8291-485D-8809-CDEDE0FA5E12}"/>
    <cellStyle name="40% - Accent5 18" xfId="4755" hidden="1" xr:uid="{0CB1F49C-1F31-4108-9D99-90B353C05844}"/>
    <cellStyle name="40% - Accent5 18" xfId="9493" hidden="1" xr:uid="{32062A3B-0901-4C88-9D3D-2D3C887AC963}"/>
    <cellStyle name="40% - Accent5 19" xfId="4527" hidden="1" xr:uid="{C9CE4D65-D3BB-4E86-84C5-3EF433D89584}"/>
    <cellStyle name="40% - Accent5 19" xfId="9356" hidden="1" xr:uid="{15A0B11C-1128-47F0-A013-2060C927BA40}"/>
    <cellStyle name="40% - Accent5 2" xfId="103" xr:uid="{B32827CB-FF27-41C5-9C07-BCA1C0AE1EF4}"/>
    <cellStyle name="40% - Accent5 20" xfId="4806" hidden="1" xr:uid="{A617953C-F8EC-4B51-8AFD-FA615AB403F8}"/>
    <cellStyle name="40% - Accent5 20" xfId="9544" hidden="1" xr:uid="{833FAB86-F713-4CC6-BCAE-91BB944F6EDD}"/>
    <cellStyle name="40% - Accent5 21" xfId="4837" hidden="1" xr:uid="{6AA579EF-4301-4B21-8800-107CCFB09975}"/>
    <cellStyle name="40% - Accent5 21" xfId="9575" hidden="1" xr:uid="{CFCF6505-A5E2-472E-8E34-E3BDE07155C5}"/>
    <cellStyle name="40% - Accent5 22" xfId="4867" hidden="1" xr:uid="{A30FAE83-758F-46D7-8FE7-07693684D02C}"/>
    <cellStyle name="40% - Accent5 22" xfId="9605" hidden="1" xr:uid="{8A312E1A-DDF7-4068-BE43-DD520B972EC6}"/>
    <cellStyle name="40% - Accent5 23" xfId="4897" hidden="1" xr:uid="{503701BD-1B62-4775-9E9D-76C56BE51525}"/>
    <cellStyle name="40% - Accent5 23" xfId="9635" hidden="1" xr:uid="{B755457F-BDDB-4BA7-AD03-6568D6D202B6}"/>
    <cellStyle name="40% - Accent5 24" xfId="4939" hidden="1" xr:uid="{9B16B006-58B7-43B4-B683-7F67B863FC65}"/>
    <cellStyle name="40% - Accent5 24" xfId="9677" hidden="1" xr:uid="{864E74BC-7539-4A8F-81D2-37A5D470606F}"/>
    <cellStyle name="40% - Accent5 25" xfId="4969" hidden="1" xr:uid="{6716D9F3-1305-4A55-9CCB-45D009875F29}"/>
    <cellStyle name="40% - Accent5 25" xfId="9707" hidden="1" xr:uid="{2BC3AD3A-3BA4-4799-894B-892224139693}"/>
    <cellStyle name="40% - Accent5 26" xfId="4777" hidden="1" xr:uid="{3AE6CB21-2DB9-47DA-8358-A00E097FD2F2}"/>
    <cellStyle name="40% - Accent5 26" xfId="9515" hidden="1" xr:uid="{B202BC6A-498D-4438-A3A4-0184764D2D97}"/>
    <cellStyle name="40% - Accent5 27" xfId="5000" hidden="1" xr:uid="{8FE60019-D28E-4793-B5F6-4BAC06D3DA1E}"/>
    <cellStyle name="40% - Accent5 27" xfId="9738" hidden="1" xr:uid="{B4BB76BE-D2DB-4C1C-8A48-CFD8AFD069F3}"/>
    <cellStyle name="40% - Accent5 28" xfId="5030" hidden="1" xr:uid="{15E2CE2D-AE81-46D1-9DFF-2756C84B347F}"/>
    <cellStyle name="40% - Accent5 28" xfId="9768" hidden="1" xr:uid="{9CFFB113-CFCD-4A14-A4A4-E2853CA8A042}"/>
    <cellStyle name="40% - Accent5 3" xfId="478" hidden="1" xr:uid="{0EA52BB4-3975-4337-AB37-3D0CBC5A0669}"/>
    <cellStyle name="40% - Accent5 3" xfId="447" hidden="1" xr:uid="{1020C3D9-7C1D-4951-8DF5-5579CFAF599B}"/>
    <cellStyle name="40% - Accent5 3" xfId="491" hidden="1" xr:uid="{5F330FDE-E5F0-4123-A9C0-9960B1484656}"/>
    <cellStyle name="40% - Accent5 3" xfId="615" hidden="1" xr:uid="{38AE3DE0-2204-4D0D-A399-BEAFDABB5714}"/>
    <cellStyle name="40% - Accent5 3" xfId="636" hidden="1" xr:uid="{E023BF0F-A51B-416C-8BC8-48D6740E34C9}"/>
    <cellStyle name="40% - Accent5 3" xfId="655" hidden="1" xr:uid="{4FA31D17-BCBF-49F3-888E-44B8BFB6B41D}"/>
    <cellStyle name="40% - Accent5 3" xfId="673" hidden="1" xr:uid="{C35D717C-B967-4A39-A8A7-8C359E3ED91B}"/>
    <cellStyle name="40% - Accent5 3" xfId="705" hidden="1" xr:uid="{1174705E-953A-4BAC-9C20-E24660A4F9C8}"/>
    <cellStyle name="40% - Accent5 3" xfId="722" hidden="1" xr:uid="{A6B3A91B-323B-437A-B7C5-68DD4A88D8DB}"/>
    <cellStyle name="40% - Accent5 3" xfId="827" hidden="1" xr:uid="{E7931B23-FA1B-41E0-B8FC-D6B4DAF35F77}"/>
    <cellStyle name="40% - Accent5 3" xfId="848" hidden="1" xr:uid="{F7AF25E1-880D-47BC-BBA1-96C32C05F87E}"/>
    <cellStyle name="40% - Accent5 3" xfId="867" hidden="1" xr:uid="{64DBC081-C120-4A69-ADE9-AFC5633B7F20}"/>
    <cellStyle name="40% - Accent5 3" xfId="885" hidden="1" xr:uid="{C8B309BB-9797-4653-B3B5-E7B743E2076A}"/>
    <cellStyle name="40% - Accent5 3" xfId="411" hidden="1" xr:uid="{0CF2B8B8-0298-43E0-B522-65BEA106498C}"/>
    <cellStyle name="40% - Accent5 3" xfId="796" hidden="1" xr:uid="{5536A47F-4C81-418E-95C9-7F64E8B9F1A4}"/>
    <cellStyle name="40% - Accent5 3" xfId="987" hidden="1" xr:uid="{70041DC6-6C8A-4A65-9F29-FFDC03FA627B}"/>
    <cellStyle name="40% - Accent5 3" xfId="1008" hidden="1" xr:uid="{8223D87D-6F6C-41B3-B15A-24C4E8CE68C8}"/>
    <cellStyle name="40% - Accent5 3" xfId="1027" hidden="1" xr:uid="{B2D5C655-9600-4B9B-9C32-D986ED2E793C}"/>
    <cellStyle name="40% - Accent5 3" xfId="1045" hidden="1" xr:uid="{59B151BA-2AD5-4CC7-9103-739B6438B21F}"/>
    <cellStyle name="40% - Accent5 3" xfId="711" hidden="1" xr:uid="{2E173A62-27BF-4219-A348-E9745B816D81}"/>
    <cellStyle name="40% - Accent5 3" xfId="963" hidden="1" xr:uid="{BDD4978C-0CD6-4516-938D-27CB35D98661}"/>
    <cellStyle name="40% - Accent5 3" xfId="1149" hidden="1" xr:uid="{E72331F3-46E1-49A5-AA02-3F6BBF8586AD}"/>
    <cellStyle name="40% - Accent5 3" xfId="1170" hidden="1" xr:uid="{B8C30D12-6017-4539-B096-1412B152B192}"/>
    <cellStyle name="40% - Accent5 3" xfId="1189" hidden="1" xr:uid="{4702A2A0-54C0-4928-B6D4-BFAA1E5697E1}"/>
    <cellStyle name="40% - Accent5 3" xfId="1207" hidden="1" xr:uid="{C97EB5C7-92D0-462D-968A-AA8DFC957483}"/>
    <cellStyle name="40% - Accent5 3" xfId="393" hidden="1" xr:uid="{C69CAB67-4044-400A-BE74-78D78F68F246}"/>
    <cellStyle name="40% - Accent5 3" xfId="810" hidden="1" xr:uid="{A345B727-2AF1-4446-8791-4F5E986DA4CE}"/>
    <cellStyle name="40% - Accent5 3" xfId="1295" hidden="1" xr:uid="{F8585FB9-1120-45CB-844C-402459FF6381}"/>
    <cellStyle name="40% - Accent5 3" xfId="1316" hidden="1" xr:uid="{9A6F96EA-B346-4B6F-B9B2-71B424219526}"/>
    <cellStyle name="40% - Accent5 3" xfId="1335" hidden="1" xr:uid="{5B41E4C2-864F-4840-88E3-B3ED66E48473}"/>
    <cellStyle name="40% - Accent5 3" xfId="1353" hidden="1" xr:uid="{3EE40484-6405-4BA5-BADB-5EA3D8C9AE37}"/>
    <cellStyle name="40% - Accent5 3" xfId="1450" hidden="1" xr:uid="{1D9AA200-5B3F-4BBF-A9B0-4CCFEEC08CFF}"/>
    <cellStyle name="40% - Accent5 3" xfId="1469" hidden="1" xr:uid="{85719600-E494-466F-AD29-31095702CD4C}"/>
    <cellStyle name="40% - Accent5 3" xfId="1577" hidden="1" xr:uid="{F9E8A276-AA3F-40BC-9EBB-07FFF48A78A4}"/>
    <cellStyle name="40% - Accent5 3" xfId="1598" hidden="1" xr:uid="{B13086A1-EE6B-487F-99E4-A3F9E8FE4F48}"/>
    <cellStyle name="40% - Accent5 3" xfId="1617" hidden="1" xr:uid="{0409DE0B-33E6-48FE-8C7A-DDA656A67FF1}"/>
    <cellStyle name="40% - Accent5 3" xfId="1635" hidden="1" xr:uid="{B30CF4D2-8C24-460F-99BD-06252A84EDC9}"/>
    <cellStyle name="40% - Accent5 3" xfId="1667" hidden="1" xr:uid="{1461882C-78AB-4EBC-A81B-245602C7BD82}"/>
    <cellStyle name="40% - Accent5 3" xfId="1684" hidden="1" xr:uid="{54E18E36-ADB5-4070-802F-72BCA53A1B1A}"/>
    <cellStyle name="40% - Accent5 3" xfId="1789" hidden="1" xr:uid="{7B072D06-9C5D-4526-8A11-698F11493C50}"/>
    <cellStyle name="40% - Accent5 3" xfId="1810" hidden="1" xr:uid="{91BA4346-029A-4631-BE3A-18E88BA04606}"/>
    <cellStyle name="40% - Accent5 3" xfId="1829" hidden="1" xr:uid="{ED519F3A-A29B-4F53-ADF5-F4521709F3AF}"/>
    <cellStyle name="40% - Accent5 3" xfId="1847" hidden="1" xr:uid="{6035187F-6C43-413F-8E06-A563B036B1DF}"/>
    <cellStyle name="40% - Accent5 3" xfId="1414" hidden="1" xr:uid="{014E7D50-C1D2-4899-A290-9EDBA77D49A9}"/>
    <cellStyle name="40% - Accent5 3" xfId="1758" hidden="1" xr:uid="{581DAAE6-68F7-4481-9795-B99EC92733A4}"/>
    <cellStyle name="40% - Accent5 3" xfId="1949" hidden="1" xr:uid="{FD48719E-4888-4FD0-BC54-4C843D5AA4D2}"/>
    <cellStyle name="40% - Accent5 3" xfId="1970" hidden="1" xr:uid="{5BD3A0BA-C90B-4248-8943-CE9B31A63C3C}"/>
    <cellStyle name="40% - Accent5 3" xfId="1989" hidden="1" xr:uid="{C4B3E262-B859-47AF-90CC-A065E776B7F9}"/>
    <cellStyle name="40% - Accent5 3" xfId="2007" hidden="1" xr:uid="{ACBF2D9A-9751-4425-B8B7-210380E03940}"/>
    <cellStyle name="40% - Accent5 3" xfId="1673" hidden="1" xr:uid="{FA4C5027-586C-4C84-BAB3-C4E82431BF6C}"/>
    <cellStyle name="40% - Accent5 3" xfId="1925" hidden="1" xr:uid="{35152668-6D43-4F7D-BFA7-3262AACCF484}"/>
    <cellStyle name="40% - Accent5 3" xfId="2111" hidden="1" xr:uid="{68695F92-11D0-402F-AE2F-918DAC8E9D43}"/>
    <cellStyle name="40% - Accent5 3" xfId="2132" hidden="1" xr:uid="{E8ACA5EE-1B67-4C8E-AAB5-8BAE975FFA7A}"/>
    <cellStyle name="40% - Accent5 3" xfId="2151" hidden="1" xr:uid="{A1E5FE0E-0365-4EFB-8E86-7BD9FC76A1D7}"/>
    <cellStyle name="40% - Accent5 3" xfId="2169" hidden="1" xr:uid="{844AA169-1D86-4DD1-99E5-EB2B18EAAECD}"/>
    <cellStyle name="40% - Accent5 3" xfId="1396" hidden="1" xr:uid="{58E41FF7-1641-4E1C-9A94-F75A7FD9F10F}"/>
    <cellStyle name="40% - Accent5 3" xfId="1772" hidden="1" xr:uid="{211CC91B-45D4-4E33-B19C-C5C77C6670F3}"/>
    <cellStyle name="40% - Accent5 3" xfId="2257" hidden="1" xr:uid="{CD7ACA49-B02D-4F2E-A608-6A5357C0814F}"/>
    <cellStyle name="40% - Accent5 3" xfId="2278" hidden="1" xr:uid="{1057546B-46B8-4ADC-8CCA-ED4AEEA98A59}"/>
    <cellStyle name="40% - Accent5 3" xfId="2297" hidden="1" xr:uid="{92F24791-765F-4694-9F82-44DC8AB05849}"/>
    <cellStyle name="40% - Accent5 3" xfId="2315" hidden="1" xr:uid="{FEF6C7A4-B38D-4BC3-81BB-268B949A894F}"/>
    <cellStyle name="40% - Accent5 3" xfId="2338" hidden="1" xr:uid="{8CBF2623-F17A-4841-883C-953AD12B433A}"/>
    <cellStyle name="40% - Accent5 3" xfId="2351" hidden="1" xr:uid="{B89BD56B-0D68-489E-ABA2-E609F46857FD}"/>
    <cellStyle name="40% - Accent5 3" xfId="2433" hidden="1" xr:uid="{1F79CF22-1148-4ED5-A8CB-DBC465CC1471}"/>
    <cellStyle name="40% - Accent5 3" xfId="2454" hidden="1" xr:uid="{12180263-DA92-48CC-B5A2-9B8B39B5431F}"/>
    <cellStyle name="40% - Accent5 3" xfId="2473" hidden="1" xr:uid="{B0E9F134-9AC3-40D6-A578-C91149B6A101}"/>
    <cellStyle name="40% - Accent5 3" xfId="2491" hidden="1" xr:uid="{2141EF70-8121-4131-AE77-7D229474A261}"/>
    <cellStyle name="40% - Accent5 3" xfId="2523" hidden="1" xr:uid="{BC3F33C7-E3C8-4B86-8096-2A985FF8F1B0}"/>
    <cellStyle name="40% - Accent5 3" xfId="2540" hidden="1" xr:uid="{9E900169-4CC3-4AAF-895C-1B79AEA78481}"/>
    <cellStyle name="40% - Accent5 3" xfId="2645" hidden="1" xr:uid="{2283F6BC-E760-46AC-9B24-D993D0ABFD89}"/>
    <cellStyle name="40% - Accent5 3" xfId="2666" hidden="1" xr:uid="{EEF0BAE1-37A4-4F47-81F5-F43E9E967823}"/>
    <cellStyle name="40% - Accent5 3" xfId="2685" hidden="1" xr:uid="{B276D49E-5EC3-4AAE-91DB-F93CC3600F5B}"/>
    <cellStyle name="40% - Accent5 3" xfId="2703" hidden="1" xr:uid="{651B38AC-5C3D-4A73-B74D-9F77EEFA34F7}"/>
    <cellStyle name="40% - Accent5 3" xfId="344" hidden="1" xr:uid="{9458615A-1290-4242-B1D8-0CED17CE8BA6}"/>
    <cellStyle name="40% - Accent5 3" xfId="2614" hidden="1" xr:uid="{B1564761-C8A3-46FF-8DC8-8CAA060F17EF}"/>
    <cellStyle name="40% - Accent5 3" xfId="2805" hidden="1" xr:uid="{BAAFC766-5381-4CBE-8845-4F9C3C8F7A31}"/>
    <cellStyle name="40% - Accent5 3" xfId="2826" hidden="1" xr:uid="{17E8866E-08B8-4D39-B2CE-4D76AB797B05}"/>
    <cellStyle name="40% - Accent5 3" xfId="2845" hidden="1" xr:uid="{7DD9E31D-41E4-4520-BFDF-DCB6A0DFB97C}"/>
    <cellStyle name="40% - Accent5 3" xfId="2863" hidden="1" xr:uid="{621DA189-CE41-4102-9A4F-7E0895D08C56}"/>
    <cellStyle name="40% - Accent5 3" xfId="2529" hidden="1" xr:uid="{FE05E965-0200-4A64-B250-60765C5BEF5F}"/>
    <cellStyle name="40% - Accent5 3" xfId="2781" hidden="1" xr:uid="{22D37CE6-4DDB-438C-B8F2-754434642306}"/>
    <cellStyle name="40% - Accent5 3" xfId="2967" hidden="1" xr:uid="{8D39DE86-8503-476B-B373-797C359018CC}"/>
    <cellStyle name="40% - Accent5 3" xfId="2988" hidden="1" xr:uid="{89426769-2AF2-44C1-A2B9-7C699F720BFE}"/>
    <cellStyle name="40% - Accent5 3" xfId="3007" hidden="1" xr:uid="{7B282CDB-63A6-465F-81DF-EA7BDAEB7B72}"/>
    <cellStyle name="40% - Accent5 3" xfId="3025" hidden="1" xr:uid="{3D3AD68B-B5FB-4EB8-A6A4-ACF45417B40D}"/>
    <cellStyle name="40% - Accent5 3" xfId="332" hidden="1" xr:uid="{1E7475F5-BD12-4279-82B5-DB5ACD9CBE1F}"/>
    <cellStyle name="40% - Accent5 3" xfId="2628" hidden="1" xr:uid="{FBB163A7-02F7-4774-A4EE-22F3746770A5}"/>
    <cellStyle name="40% - Accent5 3" xfId="3113" hidden="1" xr:uid="{F94E9427-3043-4D46-A4E6-3064789CAA14}"/>
    <cellStyle name="40% - Accent5 3" xfId="3134" hidden="1" xr:uid="{68F37AA0-5B61-465F-AB85-DCCDAADDBC4F}"/>
    <cellStyle name="40% - Accent5 3" xfId="3153" hidden="1" xr:uid="{11D06DA7-DEEE-432D-BAD2-F0AE97F4E23F}"/>
    <cellStyle name="40% - Accent5 3" xfId="3171" hidden="1" xr:uid="{970DFC32-2E16-4E44-9E00-B98CAB5F967A}"/>
    <cellStyle name="40% - Accent5 3" xfId="4339" hidden="1" xr:uid="{153AB2D1-710C-4E19-9007-674476FCB120}"/>
    <cellStyle name="40% - Accent5 3" xfId="5101" hidden="1" xr:uid="{B6BD540F-CCBF-4D0A-8BB5-5C54EA08726C}"/>
    <cellStyle name="40% - Accent5 3" xfId="5569" hidden="1" xr:uid="{A8ED77F4-1FEC-4F7D-BEEA-DD26DD5C358F}"/>
    <cellStyle name="40% - Accent5 3" xfId="5582" hidden="1" xr:uid="{2B6B8134-9775-4784-BE6B-62EBA6FE3DF3}"/>
    <cellStyle name="40% - Accent5 3" xfId="5664" hidden="1" xr:uid="{859619D2-A14F-49C1-8422-431D0A6EDD07}"/>
    <cellStyle name="40% - Accent5 3" xfId="5685" hidden="1" xr:uid="{0FA2D181-8601-4813-A0DE-9211FC37E075}"/>
    <cellStyle name="40% - Accent5 3" xfId="5704" hidden="1" xr:uid="{70748832-6297-48FE-A19C-4F6DB6B67829}"/>
    <cellStyle name="40% - Accent5 3" xfId="5722" hidden="1" xr:uid="{71F95927-7944-43A8-8710-46E5AF6BAC42}"/>
    <cellStyle name="40% - Accent5 3" xfId="5754" hidden="1" xr:uid="{ED48A991-6289-458F-9896-6862E4C79D02}"/>
    <cellStyle name="40% - Accent5 3" xfId="5771" hidden="1" xr:uid="{77E64240-4A65-48BF-B1D5-EC7F6445A0EE}"/>
    <cellStyle name="40% - Accent5 3" xfId="5876" hidden="1" xr:uid="{0E24F422-3F65-4770-9BC9-C7FFCA75EF1B}"/>
    <cellStyle name="40% - Accent5 3" xfId="5897" hidden="1" xr:uid="{457F9170-1C77-441A-9B34-A226C06A9558}"/>
    <cellStyle name="40% - Accent5 3" xfId="5916" hidden="1" xr:uid="{0619A9A6-14B2-4609-939C-9A2C2ED60C4A}"/>
    <cellStyle name="40% - Accent5 3" xfId="5934" hidden="1" xr:uid="{FF27F97B-7395-461E-BB4F-146FF98AE363}"/>
    <cellStyle name="40% - Accent5 3" xfId="5533" hidden="1" xr:uid="{0B376833-AAB5-4EE6-8701-9A79FC68ADAC}"/>
    <cellStyle name="40% - Accent5 3" xfId="5845" hidden="1" xr:uid="{F9EB0741-E8A6-495E-B160-F8023707FDB4}"/>
    <cellStyle name="40% - Accent5 3" xfId="6036" hidden="1" xr:uid="{A333D591-2DD4-4360-AADE-692EC7FB1B37}"/>
    <cellStyle name="40% - Accent5 3" xfId="6057" hidden="1" xr:uid="{35565FE3-5EBC-439D-A42B-0CE53932A256}"/>
    <cellStyle name="40% - Accent5 3" xfId="6076" hidden="1" xr:uid="{FECEE943-CDF0-4BBF-84A9-FD4816D588A5}"/>
    <cellStyle name="40% - Accent5 3" xfId="6094" hidden="1" xr:uid="{D362FAB2-B92A-495F-B190-7CDA5C2176D2}"/>
    <cellStyle name="40% - Accent5 3" xfId="5760" hidden="1" xr:uid="{918A7327-F3B5-457D-A432-BA4FEC63F9A5}"/>
    <cellStyle name="40% - Accent5 3" xfId="6012" hidden="1" xr:uid="{0C164347-A269-41C9-BB56-513D5E197850}"/>
    <cellStyle name="40% - Accent5 3" xfId="6198" hidden="1" xr:uid="{46DC0FF6-4AB9-4692-8A7C-6ED0158658A5}"/>
    <cellStyle name="40% - Accent5 3" xfId="6219" hidden="1" xr:uid="{2C3E45E9-7774-4CE1-B186-802F29FA4BA6}"/>
    <cellStyle name="40% - Accent5 3" xfId="6238" hidden="1" xr:uid="{9AF93257-0BD9-4D87-9966-2E47703A2740}"/>
    <cellStyle name="40% - Accent5 3" xfId="6256" hidden="1" xr:uid="{2AA5D479-3096-405F-8A97-13AFD2946CB3}"/>
    <cellStyle name="40% - Accent5 3" xfId="5515" hidden="1" xr:uid="{CDFFD34A-F615-48E3-8C37-8C9841AEAC9E}"/>
    <cellStyle name="40% - Accent5 3" xfId="5859" hidden="1" xr:uid="{3793F1E6-AAB1-4781-B420-3EB70E9B98B9}"/>
    <cellStyle name="40% - Accent5 3" xfId="6344" hidden="1" xr:uid="{BBADDB56-F5AA-4275-8BA3-F93F62A472E6}"/>
    <cellStyle name="40% - Accent5 3" xfId="6365" hidden="1" xr:uid="{691B5608-49C8-4800-8D7D-825020B60F95}"/>
    <cellStyle name="40% - Accent5 3" xfId="6384" hidden="1" xr:uid="{F95EFE6C-1121-41F9-ADBE-5B4F385796BD}"/>
    <cellStyle name="40% - Accent5 3" xfId="6402" hidden="1" xr:uid="{544180BC-E3B7-456E-9228-8B909541ADF4}"/>
    <cellStyle name="40% - Accent5 3" xfId="6499" hidden="1" xr:uid="{E8A00000-5CF5-490D-A526-98DE1B4AD00D}"/>
    <cellStyle name="40% - Accent5 3" xfId="6518" hidden="1" xr:uid="{833BB910-B5B1-45D0-95C1-116DFDFED3B3}"/>
    <cellStyle name="40% - Accent5 3" xfId="6626" hidden="1" xr:uid="{901505AC-A472-48EA-9026-18DB8F74EB7F}"/>
    <cellStyle name="40% - Accent5 3" xfId="6647" hidden="1" xr:uid="{93EACEDA-CD3B-453E-97C4-526500295787}"/>
    <cellStyle name="40% - Accent5 3" xfId="6666" hidden="1" xr:uid="{5FFE449A-3CC1-4638-AB44-74775B24C8B8}"/>
    <cellStyle name="40% - Accent5 3" xfId="6684" hidden="1" xr:uid="{8B6E2861-7AA7-4ECB-A652-6C4513E8A751}"/>
    <cellStyle name="40% - Accent5 3" xfId="6716" hidden="1" xr:uid="{B282870D-5663-4586-8A6B-FB21F8137F42}"/>
    <cellStyle name="40% - Accent5 3" xfId="6733" hidden="1" xr:uid="{D5FDA8F0-016A-44EE-8B23-F103E224C95B}"/>
    <cellStyle name="40% - Accent5 3" xfId="6838" hidden="1" xr:uid="{CB02CA82-176A-4F9B-9BD2-CD5FB19CD889}"/>
    <cellStyle name="40% - Accent5 3" xfId="6859" hidden="1" xr:uid="{9193AA01-6A71-4252-A195-04A9437C819A}"/>
    <cellStyle name="40% - Accent5 3" xfId="6878" hidden="1" xr:uid="{25842ECC-F8EB-4E73-B0DB-49BBEA72550E}"/>
    <cellStyle name="40% - Accent5 3" xfId="6896" hidden="1" xr:uid="{3E3C3B44-E621-4DF3-858B-4DDBA229A77C}"/>
    <cellStyle name="40% - Accent5 3" xfId="6463" hidden="1" xr:uid="{79AD6518-F837-4642-8D92-B8C9CD760E4E}"/>
    <cellStyle name="40% - Accent5 3" xfId="6807" hidden="1" xr:uid="{5B1F41D1-BF25-4BC6-906E-496FC7335AB3}"/>
    <cellStyle name="40% - Accent5 3" xfId="6998" hidden="1" xr:uid="{67A0E1DF-6BAE-4DE4-B4E7-39DA05437EB7}"/>
    <cellStyle name="40% - Accent5 3" xfId="7019" hidden="1" xr:uid="{0268A511-2A88-4FCB-B019-44E7E71C7656}"/>
    <cellStyle name="40% - Accent5 3" xfId="7038" hidden="1" xr:uid="{5A46AB77-B09A-459C-9E04-2DE18B892F05}"/>
    <cellStyle name="40% - Accent5 3" xfId="7056" hidden="1" xr:uid="{3D485AC8-D559-4A71-A9B0-1C8B5C246B17}"/>
    <cellStyle name="40% - Accent5 3" xfId="6722" hidden="1" xr:uid="{A6092A41-229A-4352-A30D-8AA3DBAC8BE2}"/>
    <cellStyle name="40% - Accent5 3" xfId="6974" hidden="1" xr:uid="{86E36215-DEDF-4D50-9769-64F1821CF9FE}"/>
    <cellStyle name="40% - Accent5 3" xfId="7160" hidden="1" xr:uid="{41720479-FDD4-4B19-8130-3FECADC869DD}"/>
    <cellStyle name="40% - Accent5 3" xfId="7181" hidden="1" xr:uid="{3C1556EF-C771-4691-8C11-2EB229DC8C6E}"/>
    <cellStyle name="40% - Accent5 3" xfId="7200" hidden="1" xr:uid="{64B6544D-AC5C-456B-89F1-80C6A7AAAF78}"/>
    <cellStyle name="40% - Accent5 3" xfId="7218" hidden="1" xr:uid="{5B0E9F51-2F9E-4A10-B681-B68C2D14581B}"/>
    <cellStyle name="40% - Accent5 3" xfId="6445" hidden="1" xr:uid="{2DEE429F-04BA-450C-A68A-CADBB0C48FAE}"/>
    <cellStyle name="40% - Accent5 3" xfId="6821" hidden="1" xr:uid="{97EA47E8-57BB-40FD-B9BD-F899E0B9F115}"/>
    <cellStyle name="40% - Accent5 3" xfId="7306" hidden="1" xr:uid="{AAD79744-A040-4F40-B0AA-A221F421EBB5}"/>
    <cellStyle name="40% - Accent5 3" xfId="7327" hidden="1" xr:uid="{D6C3C2D1-B07D-49F2-8882-0EE839AD47CC}"/>
    <cellStyle name="40% - Accent5 3" xfId="7346" hidden="1" xr:uid="{CE3D2A0C-6A9A-4D5F-B411-EC6C8E8258D1}"/>
    <cellStyle name="40% - Accent5 3" xfId="7364" hidden="1" xr:uid="{F61591B9-49F0-4F5A-BABB-A3CAB4EEDCA1}"/>
    <cellStyle name="40% - Accent5 3" xfId="7387" hidden="1" xr:uid="{25021475-345A-46AC-A66D-C057CD271A3B}"/>
    <cellStyle name="40% - Accent5 3" xfId="7400" hidden="1" xr:uid="{9513CBA4-A4DC-4A89-991D-1F040B61B559}"/>
    <cellStyle name="40% - Accent5 3" xfId="7482" hidden="1" xr:uid="{4D6D82AA-F453-4EF5-8E05-D73035B1B8D0}"/>
    <cellStyle name="40% - Accent5 3" xfId="7503" hidden="1" xr:uid="{7611BFF0-9DCC-491B-9921-6C6C4E916BEB}"/>
    <cellStyle name="40% - Accent5 3" xfId="7522" hidden="1" xr:uid="{063821F7-EA62-4F47-ACEA-CC6B2F0AE5AE}"/>
    <cellStyle name="40% - Accent5 3" xfId="7540" hidden="1" xr:uid="{C56C4A28-A838-4AE4-9B89-748BDFD688C2}"/>
    <cellStyle name="40% - Accent5 3" xfId="7572" hidden="1" xr:uid="{E4C39A0F-1594-4A13-B657-F31652697C9A}"/>
    <cellStyle name="40% - Accent5 3" xfId="7589" hidden="1" xr:uid="{A30F20FA-4BD7-4228-8356-5D50640CE892}"/>
    <cellStyle name="40% - Accent5 3" xfId="7694" hidden="1" xr:uid="{4E55F213-335D-442E-BCDE-25F5992D3B74}"/>
    <cellStyle name="40% - Accent5 3" xfId="7715" hidden="1" xr:uid="{AFC0C177-BA4D-40B6-9B69-5511278D13BF}"/>
    <cellStyle name="40% - Accent5 3" xfId="7734" hidden="1" xr:uid="{D7DDA68B-84F0-4294-B1FC-E64DD7506987}"/>
    <cellStyle name="40% - Accent5 3" xfId="7752" hidden="1" xr:uid="{C49EB145-B6D2-4874-B0D3-D1880EC2ECAF}"/>
    <cellStyle name="40% - Accent5 3" xfId="5468" hidden="1" xr:uid="{7C69C248-B3E6-4744-A924-966142590BCA}"/>
    <cellStyle name="40% - Accent5 3" xfId="7663" hidden="1" xr:uid="{8AE14439-D18B-4A2B-A80C-961BACD188EB}"/>
    <cellStyle name="40% - Accent5 3" xfId="7854" hidden="1" xr:uid="{F773F526-E6F0-404C-ABAD-10F55B296923}"/>
    <cellStyle name="40% - Accent5 3" xfId="7875" hidden="1" xr:uid="{35BCD9C2-05E8-43E1-910E-35FAB3D3789D}"/>
    <cellStyle name="40% - Accent5 3" xfId="7894" hidden="1" xr:uid="{D2B383D8-62ED-41F9-AA77-830D442BEE75}"/>
    <cellStyle name="40% - Accent5 3" xfId="7912" hidden="1" xr:uid="{C1DAEB2C-407D-47E4-812D-F34CAF97F3A2}"/>
    <cellStyle name="40% - Accent5 3" xfId="7578" hidden="1" xr:uid="{E5A775D5-D4B8-4D3D-B80B-CD685CE72AC4}"/>
    <cellStyle name="40% - Accent5 3" xfId="7830" hidden="1" xr:uid="{7A9ECAE5-231F-4F5E-97D7-14104DC2EA96}"/>
    <cellStyle name="40% - Accent5 3" xfId="8016" hidden="1" xr:uid="{4785491A-64E8-428D-9AC9-BEF65B96F6A4}"/>
    <cellStyle name="40% - Accent5 3" xfId="8037" hidden="1" xr:uid="{EA348788-3B90-48C9-9669-FF149955EC2E}"/>
    <cellStyle name="40% - Accent5 3" xfId="8056" hidden="1" xr:uid="{59EED52A-3B83-45D9-A50E-147518EF4141}"/>
    <cellStyle name="40% - Accent5 3" xfId="8074" hidden="1" xr:uid="{DE2D9650-74F4-433A-91B6-649EA5DAF045}"/>
    <cellStyle name="40% - Accent5 3" xfId="5459" hidden="1" xr:uid="{5DBC5D50-40EC-4C19-8AA8-0D317F3B11E9}"/>
    <cellStyle name="40% - Accent5 3" xfId="7677" hidden="1" xr:uid="{292A98C5-957A-45D7-89E7-FF59B929CAF3}"/>
    <cellStyle name="40% - Accent5 3" xfId="8162" hidden="1" xr:uid="{363EC0E7-4AA0-4BBC-8A17-F34E931174A8}"/>
    <cellStyle name="40% - Accent5 3" xfId="8183" hidden="1" xr:uid="{9E0F99AB-904B-4201-AA53-97DB27F56987}"/>
    <cellStyle name="40% - Accent5 3" xfId="8202" hidden="1" xr:uid="{8C4D4645-E6FB-4704-9276-BE021F73BB88}"/>
    <cellStyle name="40% - Accent5 3" xfId="8220" hidden="1" xr:uid="{EC9C44DE-5DC9-4EE9-B099-1A9C2DE162DD}"/>
    <cellStyle name="40% - Accent5 3" xfId="9304" hidden="1" xr:uid="{9462CCBC-75F8-4885-A41D-07CAF3936406}"/>
    <cellStyle name="40% - Accent5 3" xfId="9838" xr:uid="{80E08FD3-6C96-4287-9318-379917908DBA}"/>
    <cellStyle name="40% - Accent5 4" xfId="4349" hidden="1" xr:uid="{274C1D55-9C2F-4159-8E61-9D1242F33E2B}"/>
    <cellStyle name="40% - Accent5 4" xfId="5152" hidden="1" xr:uid="{0939DC44-1A64-42E6-84CF-F4B71512A524}"/>
    <cellStyle name="40% - Accent5 4" xfId="9889" xr:uid="{8CA0C651-9991-4670-82A1-3524B5E07D31}"/>
    <cellStyle name="40% - Accent5 5" xfId="4344" hidden="1" xr:uid="{3165B1E7-7B5B-46C7-86D4-8F6CCE71B9A0}"/>
    <cellStyle name="40% - Accent5 5" xfId="5183" hidden="1" xr:uid="{A17B8659-F234-4FC4-9959-3901EF9C82B1}"/>
    <cellStyle name="40% - Accent5 5" xfId="9920" xr:uid="{4EFB49E5-E1BC-4D1B-85C7-30C2CA45A4DA}"/>
    <cellStyle name="40% - Accent5 6" xfId="4310" hidden="1" xr:uid="{547A7FD6-B196-4CD2-A1B6-E5BABA50DB40}"/>
    <cellStyle name="40% - Accent5 6" xfId="5213" hidden="1" xr:uid="{4E626978-EB1F-4928-9E71-19444F8469DE}"/>
    <cellStyle name="40% - Accent5 6" xfId="9950" xr:uid="{DB3A79F0-303F-44D7-A972-5EC408A057F6}"/>
    <cellStyle name="40% - Accent5 7" xfId="4359" hidden="1" xr:uid="{3ABDFA34-A0AE-4190-8817-B7269E5FAC81}"/>
    <cellStyle name="40% - Accent5 7" xfId="5243" hidden="1" xr:uid="{736137EE-8E08-4A41-994E-4BF877DF6B63}"/>
    <cellStyle name="40% - Accent5 7" xfId="9980" xr:uid="{AD539292-E389-470F-B460-4AA0557142BE}"/>
    <cellStyle name="40% - Accent5 8" xfId="4289" hidden="1" xr:uid="{CF714232-880A-4BC7-8293-E9153C42BE60}"/>
    <cellStyle name="40% - Accent5 8" xfId="5285" hidden="1" xr:uid="{26E3A4F2-BB15-4C3E-B816-DDFBFD6DBE61}"/>
    <cellStyle name="40% - Accent5 8" xfId="10022" xr:uid="{205EE33A-A4E4-4B5C-84EB-938EABCEDE07}"/>
    <cellStyle name="40% - Accent5 9" xfId="4471" hidden="1" xr:uid="{BF90E955-49C7-4161-B180-160850953003}"/>
    <cellStyle name="40% - Accent5 9" xfId="5315" hidden="1" xr:uid="{60BD7CBA-9BD6-4198-A0DC-64C2BB524257}"/>
    <cellStyle name="40% - Accent5 9" xfId="10052" xr:uid="{9AA601C1-9FA2-4D59-976D-51AF015B4D76}"/>
    <cellStyle name="40% - Accent6" xfId="47" builtinId="51" customBuiltin="1"/>
    <cellStyle name="40% - Accent6 10" xfId="4525" hidden="1" xr:uid="{98409967-5E5A-4D7A-9897-7BD43C72FDCE}"/>
    <cellStyle name="40% - Accent6 10" xfId="5248" hidden="1" xr:uid="{D634B58F-CE65-4C3A-8FC3-E0DE6C2C26EA}"/>
    <cellStyle name="40% - Accent6 10" xfId="9985" xr:uid="{5B3CAC99-2C83-4794-9925-3EF5D2208FE1}"/>
    <cellStyle name="40% - Accent6 11" xfId="4565" hidden="1" xr:uid="{FD55DD37-19D8-42FE-8A07-8506E850A1AA}"/>
    <cellStyle name="40% - Accent6 11" xfId="5349" hidden="1" xr:uid="{21502951-956F-412F-99D3-C187CEF86657}"/>
    <cellStyle name="40% - Accent6 11" xfId="10086" xr:uid="{71A71646-1A26-4AAC-BBC3-D6A58CD0D55F}"/>
    <cellStyle name="40% - Accent6 12" xfId="4595" hidden="1" xr:uid="{F9308883-CB91-45C6-88B8-74FFDBCE04BD}"/>
    <cellStyle name="40% - Accent6 12" xfId="5379" hidden="1" xr:uid="{FADEAF07-1F9B-4B7B-9211-786D3DF4C0FA}"/>
    <cellStyle name="40% - Accent6 12" xfId="10116" xr:uid="{8193DE04-76D3-4FB3-90A6-FD780E8A6670}"/>
    <cellStyle name="40% - Accent6 13" xfId="4625" hidden="1" xr:uid="{E72E13C8-EC42-4DE2-9A6E-D245D13722AA}"/>
    <cellStyle name="40% - Accent6 13" xfId="5074" hidden="1" xr:uid="{FD88E858-4D74-4E44-BEFA-771F837886A2}"/>
    <cellStyle name="40% - Accent6 13" xfId="9811" xr:uid="{D3D48614-64CC-4F8D-A7D2-C21657B3609D}"/>
    <cellStyle name="40% - Accent6 14" xfId="4667" hidden="1" xr:uid="{6ED29058-5790-4BF5-96A7-3A4BBD538923}"/>
    <cellStyle name="40% - Accent6 14" xfId="272" hidden="1" xr:uid="{40EBEE47-C2CA-459D-A8B5-DAE299B931DD}"/>
    <cellStyle name="40% - Accent6 14" xfId="3212" hidden="1" xr:uid="{D1C62F2E-5532-45AC-A150-BE20E29C524C}"/>
    <cellStyle name="40% - Accent6 14" xfId="3318" hidden="1" xr:uid="{5A8F3D08-05BE-4BE9-8397-89E0EBEF2611}"/>
    <cellStyle name="40% - Accent6 14" xfId="3217" hidden="1" xr:uid="{2FC8C67A-7D74-4188-94E6-8F1C2D964AD8}"/>
    <cellStyle name="40% - Accent6 14" xfId="3282" hidden="1" xr:uid="{583B139E-CD35-4C29-AFA6-B0F1E43E3F40}"/>
    <cellStyle name="40% - Accent6 14" xfId="3239" hidden="1" xr:uid="{7B6FEBAA-4439-4E43-9173-E9C24CBA563C}"/>
    <cellStyle name="40% - Accent6 14" xfId="3358" hidden="1" xr:uid="{677D348A-2A37-4A50-8800-D5B51AF95589}"/>
    <cellStyle name="40% - Accent6 14" xfId="3375" hidden="1" xr:uid="{22E40ACD-3663-41AC-86C3-B1EEE581A047}"/>
    <cellStyle name="40% - Accent6 14" xfId="3441" hidden="1" xr:uid="{290C30F7-8044-4256-8CC6-8FEE43C8B404}"/>
    <cellStyle name="40% - Accent6 14" xfId="3553" hidden="1" xr:uid="{674CFD24-7F47-4B52-94F7-59A05A5B7B47}"/>
    <cellStyle name="40% - Accent6 14" xfId="3452" hidden="1" xr:uid="{47ADAF50-B444-4429-B175-B289457A089D}"/>
    <cellStyle name="40% - Accent6 14" xfId="3517" hidden="1" xr:uid="{D19A9F4E-E0C0-4BC5-A481-0ED9019CE746}"/>
    <cellStyle name="40% - Accent6 14" xfId="3474" hidden="1" xr:uid="{06667DAB-D8B5-4DD8-9A6E-9BCCAFB0458A}"/>
    <cellStyle name="40% - Accent6 14" xfId="3593" hidden="1" xr:uid="{03FE3A3D-7370-4342-ACCB-D146940848A2}"/>
    <cellStyle name="40% - Accent6 14" xfId="3610" hidden="1" xr:uid="{D35A05D5-8720-4066-986C-8B12D794148E}"/>
    <cellStyle name="40% - Accent6 14" xfId="3685" hidden="1" xr:uid="{756F5F0E-79C0-4DEB-9EBC-B9C061787DB1}"/>
    <cellStyle name="40% - Accent6 14" xfId="3743" hidden="1" xr:uid="{4F1DE5E8-5179-4F33-9F9F-E0E213509E5C}"/>
    <cellStyle name="40% - Accent6 14" xfId="3782" hidden="1" xr:uid="{DC37276A-25D7-40F5-91AF-E6EEE96186D1}"/>
    <cellStyle name="40% - Accent6 14" xfId="3812" hidden="1" xr:uid="{C7471388-6CED-41C9-A112-A62BB8A77C8B}"/>
    <cellStyle name="40% - Accent6 14" xfId="3842" hidden="1" xr:uid="{50900FD8-4D72-481A-B056-8E1F2A0F07D2}"/>
    <cellStyle name="40% - Accent6 14" xfId="3884" hidden="1" xr:uid="{4EB66959-A769-4628-BDE6-10FB59BEB59B}"/>
    <cellStyle name="40% - Accent6 14" xfId="3914" hidden="1" xr:uid="{69A29611-39E0-4A34-92EA-106948C2905C}"/>
    <cellStyle name="40% - Accent6 14" xfId="3844" hidden="1" xr:uid="{47076A56-829E-4FDB-AD3C-5113A41EA972}"/>
    <cellStyle name="40% - Accent6 14" xfId="3945" hidden="1" xr:uid="{B600C427-42BD-4379-8571-CCD16002C659}"/>
    <cellStyle name="40% - Accent6 14" xfId="3975" hidden="1" xr:uid="{2C193A7C-7270-487F-ADAB-F024C88AA719}"/>
    <cellStyle name="40% - Accent6 14" xfId="3636" hidden="1" xr:uid="{A2EEED99-D8F9-4967-9FBC-86F2AD542DF8}"/>
    <cellStyle name="40% - Accent6 14" xfId="4026" hidden="1" xr:uid="{245A2398-7701-499D-B9FD-2E0A67A4D900}"/>
    <cellStyle name="40% - Accent6 14" xfId="4057" hidden="1" xr:uid="{B9F6E572-6BA2-4C60-A54B-355CE971C649}"/>
    <cellStyle name="40% - Accent6 14" xfId="4087" hidden="1" xr:uid="{75D5040B-AF88-42E5-A873-8E337083F26F}"/>
    <cellStyle name="40% - Accent6 14" xfId="4117" hidden="1" xr:uid="{2B64F668-86B5-4884-9D0E-BEB3EA746C03}"/>
    <cellStyle name="40% - Accent6 14" xfId="4159" hidden="1" xr:uid="{0DED44EE-60FC-4616-9C58-1EFBFA9F7A25}"/>
    <cellStyle name="40% - Accent6 14" xfId="4189" hidden="1" xr:uid="{FC8772D5-0A09-4EFF-84CF-270A8E0784B3}"/>
    <cellStyle name="40% - Accent6 14" xfId="4119" hidden="1" xr:uid="{C27FEB48-20DB-4D1F-9339-D29C18F35CDF}"/>
    <cellStyle name="40% - Accent6 14" xfId="4220" hidden="1" xr:uid="{B53990E5-40E3-4C2D-BAF8-F79EB49AF71D}"/>
    <cellStyle name="40% - Accent6 14" xfId="4250" hidden="1" xr:uid="{3FB87862-8BD7-4042-81BA-ADC7B4160CBA}"/>
    <cellStyle name="40% - Accent6 14" xfId="9406" hidden="1" xr:uid="{CE2DAE8B-89C5-43A4-9F7B-7A8190EFB19F}"/>
    <cellStyle name="40% - Accent6 14" xfId="5440" hidden="1" xr:uid="{2B946688-D30D-4E7E-9A8B-77084151237D}"/>
    <cellStyle name="40% - Accent6 14" xfId="8261" hidden="1" xr:uid="{D08E39C7-D962-4191-9E6C-78C07981F289}"/>
    <cellStyle name="40% - Accent6 14" xfId="8367" hidden="1" xr:uid="{EE54B07B-1956-4793-ABA6-4E3B2A16F0FC}"/>
    <cellStyle name="40% - Accent6 14" xfId="8266" hidden="1" xr:uid="{5F6DD607-272D-478C-ABE3-15919C1C2B71}"/>
    <cellStyle name="40% - Accent6 14" xfId="8331" hidden="1" xr:uid="{D1CE0DC1-756F-48BA-BF4A-A2FE33E60D70}"/>
    <cellStyle name="40% - Accent6 14" xfId="8288" hidden="1" xr:uid="{C43AE563-D462-46B7-BD89-8B5EC92363AB}"/>
    <cellStyle name="40% - Accent6 14" xfId="8407" hidden="1" xr:uid="{26B1A1E9-6399-4004-A559-4A55C8C812E8}"/>
    <cellStyle name="40% - Accent6 14" xfId="8424" hidden="1" xr:uid="{32FE566B-9200-4F40-9819-DD2AEEEE3033}"/>
    <cellStyle name="40% - Accent6 14" xfId="8478" hidden="1" xr:uid="{4CF76E1A-8272-4A01-8092-F31339398771}"/>
    <cellStyle name="40% - Accent6 14" xfId="8585" hidden="1" xr:uid="{9D9EB067-5856-4AA0-8EF3-8A120A60E450}"/>
    <cellStyle name="40% - Accent6 14" xfId="8484" hidden="1" xr:uid="{1122A0B4-9A70-44FC-A37C-BCC7DD6DAB79}"/>
    <cellStyle name="40% - Accent6 14" xfId="8549" hidden="1" xr:uid="{BD6EE24C-1CD5-4747-A9D2-7EFC7E9B99DE}"/>
    <cellStyle name="40% - Accent6 14" xfId="8506" hidden="1" xr:uid="{F3503A86-2425-4174-B1D5-BD2EBE5E48E5}"/>
    <cellStyle name="40% - Accent6 14" xfId="8625" hidden="1" xr:uid="{73950EE5-2FAA-4E44-A8DC-D8B471E3B4CE}"/>
    <cellStyle name="40% - Accent6 14" xfId="8642" hidden="1" xr:uid="{7F75EB42-79F3-4F1A-871F-4B4BF7B60289}"/>
    <cellStyle name="40% - Accent6 14" xfId="8717" hidden="1" xr:uid="{EBD41F9E-D2C4-432D-9A8F-315EACFFCE4E}"/>
    <cellStyle name="40% - Accent6 14" xfId="8768" hidden="1" xr:uid="{119C9777-9588-4EB5-928B-CAF8A91F968C}"/>
    <cellStyle name="40% - Accent6 14" xfId="8807" hidden="1" xr:uid="{217A3C5D-915F-4F95-9EDD-B1D03B91E43B}"/>
    <cellStyle name="40% - Accent6 14" xfId="8837" hidden="1" xr:uid="{579FDBBB-97C0-46F0-BF91-39979498B73E}"/>
    <cellStyle name="40% - Accent6 14" xfId="8867" hidden="1" xr:uid="{3198A5A3-803E-4E77-A6BD-09683866CEDD}"/>
    <cellStyle name="40% - Accent6 14" xfId="8909" hidden="1" xr:uid="{C30B6F94-E350-41D7-9C5C-5C13579D49F2}"/>
    <cellStyle name="40% - Accent6 14" xfId="8939" hidden="1" xr:uid="{B4B8D577-7011-4EA3-962E-42A1C08DBA58}"/>
    <cellStyle name="40% - Accent6 14" xfId="8869" hidden="1" xr:uid="{049D8CA8-4FB4-4A1B-86F2-82A820AD0855}"/>
    <cellStyle name="40% - Accent6 14" xfId="8970" hidden="1" xr:uid="{6FDD6578-E9C5-4FFA-836B-A4CBF3A295E8}"/>
    <cellStyle name="40% - Accent6 14" xfId="9000" hidden="1" xr:uid="{1A94F48B-B046-4ECB-B886-E754E30D8E65}"/>
    <cellStyle name="40% - Accent6 14" xfId="8668" hidden="1" xr:uid="{46D1F0FB-D0C0-4B60-9C34-F14090158D85}"/>
    <cellStyle name="40% - Accent6 14" xfId="9051" hidden="1" xr:uid="{C6192C74-E024-47F2-842D-7083EE1F09BA}"/>
    <cellStyle name="40% - Accent6 14" xfId="9082" hidden="1" xr:uid="{71EE1222-7E97-4B75-B243-6D1ECA61D01E}"/>
    <cellStyle name="40% - Accent6 14" xfId="9112" hidden="1" xr:uid="{FFD154DB-1928-489D-AFAE-55EBB2D129A1}"/>
    <cellStyle name="40% - Accent6 14" xfId="9142" hidden="1" xr:uid="{6F502AB3-084D-4F82-8FFC-3DC58E0F50F9}"/>
    <cellStyle name="40% - Accent6 14" xfId="9184" hidden="1" xr:uid="{5AAE6237-FB23-43C9-8552-474E600D8265}"/>
    <cellStyle name="40% - Accent6 14" xfId="9214" hidden="1" xr:uid="{ABB095BD-D0ED-4332-AC81-2EE9D7A6830A}"/>
    <cellStyle name="40% - Accent6 14" xfId="9144" hidden="1" xr:uid="{B27592A1-AFEF-417F-AF09-7EDC3310AC78}"/>
    <cellStyle name="40% - Accent6 14" xfId="9245" hidden="1" xr:uid="{7ECFCFBE-9484-436B-AAC6-839A85CEFC96}"/>
    <cellStyle name="40% - Accent6 14" xfId="9275" hidden="1" xr:uid="{D31CAC0E-5FA8-467B-A2F8-98A1600B178C}"/>
    <cellStyle name="40% - Accent6 15" xfId="4697" hidden="1" xr:uid="{05042802-0A87-4C4F-B26B-BFC27E176811}"/>
    <cellStyle name="40% - Accent6 15" xfId="9435" hidden="1" xr:uid="{B90A7389-1320-42FF-930B-1BC6030F7754}"/>
    <cellStyle name="40% - Accent6 16" xfId="4627" hidden="1" xr:uid="{6DA5ECEA-99F6-467E-AA48-A51AF5734BCC}"/>
    <cellStyle name="40% - Accent6 16" xfId="9366" hidden="1" xr:uid="{72335887-4112-4635-B31C-16F7E586D156}"/>
    <cellStyle name="40% - Accent6 17" xfId="4728" hidden="1" xr:uid="{455CAD83-07F5-42BA-A574-8B5021CF83D1}"/>
    <cellStyle name="40% - Accent6 17" xfId="9466" hidden="1" xr:uid="{B5B20A37-3608-4A4C-BF4B-D0A221FD0BD5}"/>
    <cellStyle name="40% - Accent6 18" xfId="4758" hidden="1" xr:uid="{DCF24583-8C29-467F-9DC7-F5A36416D42D}"/>
    <cellStyle name="40% - Accent6 18" xfId="9496" hidden="1" xr:uid="{3AF04C58-6B32-482A-8071-73B454BE75D1}"/>
    <cellStyle name="40% - Accent6 19" xfId="4425" hidden="1" xr:uid="{E699A6B6-F193-48A9-A69C-EA23105C3DE5}"/>
    <cellStyle name="40% - Accent6 19" xfId="9314" hidden="1" xr:uid="{F0790C8F-93F3-43BB-9A30-CF558A872BC8}"/>
    <cellStyle name="40% - Accent6 2" xfId="104" xr:uid="{A6FD11DE-7103-447B-97FA-88EEF1218193}"/>
    <cellStyle name="40% - Accent6 20" xfId="4809" hidden="1" xr:uid="{74721044-50C9-4AF6-B0B9-A67D770D94B4}"/>
    <cellStyle name="40% - Accent6 20" xfId="9547" hidden="1" xr:uid="{249B5715-9AB0-450A-9981-400E16DC95F1}"/>
    <cellStyle name="40% - Accent6 21" xfId="4840" hidden="1" xr:uid="{0ACA6B9C-86A9-43A5-944F-5B0ABF83BF9D}"/>
    <cellStyle name="40% - Accent6 21" xfId="9578" hidden="1" xr:uid="{D93A3099-A555-4088-9D7A-657015B5A20B}"/>
    <cellStyle name="40% - Accent6 22" xfId="4870" hidden="1" xr:uid="{741BE690-5061-4A52-8815-5FFFA8292265}"/>
    <cellStyle name="40% - Accent6 22" xfId="9608" hidden="1" xr:uid="{D23E8E1E-9FCC-4F6B-9207-C714A5D81AD8}"/>
    <cellStyle name="40% - Accent6 23" xfId="4900" hidden="1" xr:uid="{F8BB3EAB-3189-4BBA-B881-4B96A86FF236}"/>
    <cellStyle name="40% - Accent6 23" xfId="9638" hidden="1" xr:uid="{950ABA7E-5210-4236-8671-BAD3F216EA22}"/>
    <cellStyle name="40% - Accent6 24" xfId="4942" hidden="1" xr:uid="{0D7F88AD-F860-449A-BDE1-DA567B43AF3C}"/>
    <cellStyle name="40% - Accent6 24" xfId="9680" hidden="1" xr:uid="{FA228380-C056-48FA-9760-85B84866484C}"/>
    <cellStyle name="40% - Accent6 25" xfId="4972" hidden="1" xr:uid="{08FF8EAA-AF1A-430C-B084-D7A9D1411D72}"/>
    <cellStyle name="40% - Accent6 25" xfId="9710" hidden="1" xr:uid="{86D86C0A-DC61-4D61-9AE4-EB4A686688CD}"/>
    <cellStyle name="40% - Accent6 26" xfId="4902" hidden="1" xr:uid="{48B0656D-E58D-4D4B-B935-8B92A1B6E108}"/>
    <cellStyle name="40% - Accent6 26" xfId="9640" hidden="1" xr:uid="{0E620018-9586-44C6-952F-280A99E464EC}"/>
    <cellStyle name="40% - Accent6 27" xfId="5003" hidden="1" xr:uid="{4F566EC1-082F-4940-A0C4-2D864DCCF5D1}"/>
    <cellStyle name="40% - Accent6 27" xfId="9741" hidden="1" xr:uid="{FC9ECBAF-E48A-4189-925C-765D1AC3417F}"/>
    <cellStyle name="40% - Accent6 28" xfId="5033" hidden="1" xr:uid="{760C5001-67BB-436C-A815-915E2F70DA7E}"/>
    <cellStyle name="40% - Accent6 28" xfId="9771" hidden="1" xr:uid="{32D97B2C-592B-472D-A547-2A2090DCC71E}"/>
    <cellStyle name="40% - Accent6 3" xfId="481" hidden="1" xr:uid="{94DC4A23-5915-4932-A9BB-31EA0CCD22AC}"/>
    <cellStyle name="40% - Accent6 3" xfId="450" hidden="1" xr:uid="{E91FC0A1-7CC7-4F2C-AB00-8303153E3447}"/>
    <cellStyle name="40% - Accent6 3" xfId="488" hidden="1" xr:uid="{7D8DAC34-AB61-4373-8E3B-237B094EDD1C}"/>
    <cellStyle name="40% - Accent6 3" xfId="612" hidden="1" xr:uid="{38639385-7F74-46F2-A4AF-06121106D197}"/>
    <cellStyle name="40% - Accent6 3" xfId="546" hidden="1" xr:uid="{6EE7649D-4773-4AF3-9D9E-791A30BD3ECE}"/>
    <cellStyle name="40% - Accent6 3" xfId="609" hidden="1" xr:uid="{B5FE13C1-A16A-454D-A860-DFE90313E392}"/>
    <cellStyle name="40% - Accent6 3" xfId="513" hidden="1" xr:uid="{EDDAFEB6-6BB4-423B-AF78-BE05DD828E7D}"/>
    <cellStyle name="40% - Accent6 3" xfId="708" hidden="1" xr:uid="{3F5A7AAA-4F53-4B68-AFD4-B799B4A6A00D}"/>
    <cellStyle name="40% - Accent6 3" xfId="719" hidden="1" xr:uid="{64F0BC5C-1B6C-4A86-8F83-C28E76450F98}"/>
    <cellStyle name="40% - Accent6 3" xfId="824" hidden="1" xr:uid="{7C5FCB72-0911-4F13-A374-7E73D7CC478C}"/>
    <cellStyle name="40% - Accent6 3" xfId="777" hidden="1" xr:uid="{BC21393C-3950-460D-85B4-DBE79765229B}"/>
    <cellStyle name="40% - Accent6 3" xfId="821" hidden="1" xr:uid="{640793A3-640B-4ED1-ACFE-35E3C9F00322}"/>
    <cellStyle name="40% - Accent6 3" xfId="744" hidden="1" xr:uid="{4BFDA48F-9342-40EE-9B94-007E516C2146}"/>
    <cellStyle name="40% - Accent6 3" xfId="800" hidden="1" xr:uid="{3F25C98D-795A-4A4A-81CF-1F0DB6E0D31D}"/>
    <cellStyle name="40% - Accent6 3" xfId="418" hidden="1" xr:uid="{D5616326-E606-4724-B840-97B0866BC650}"/>
    <cellStyle name="40% - Accent6 3" xfId="984" hidden="1" xr:uid="{AEDC7AB4-128D-4551-9F99-6851216C0EA6}"/>
    <cellStyle name="40% - Accent6 3" xfId="944" hidden="1" xr:uid="{CA3ECB8D-8337-4BEB-AD51-A263ED8A7C43}"/>
    <cellStyle name="40% - Accent6 3" xfId="981" hidden="1" xr:uid="{EB769092-8C95-4D4C-A329-2D0D3A453FB7}"/>
    <cellStyle name="40% - Accent6 3" xfId="911" hidden="1" xr:uid="{A7B7B560-6082-493B-97F6-B47E410C41AA}"/>
    <cellStyle name="40% - Accent6 3" xfId="966" hidden="1" xr:uid="{AA64110E-AB2B-4CCA-B186-ABBE88B86AEB}"/>
    <cellStyle name="40% - Accent6 3" xfId="369" hidden="1" xr:uid="{EC99F065-EF6A-416A-838C-C73535709F0A}"/>
    <cellStyle name="40% - Accent6 3" xfId="1146" hidden="1" xr:uid="{EA4A5225-09FE-4A51-9CBE-0D25ECB57B6A}"/>
    <cellStyle name="40% - Accent6 3" xfId="1104" hidden="1" xr:uid="{A7F78139-DE4C-441C-B14C-0900BF2F80F6}"/>
    <cellStyle name="40% - Accent6 3" xfId="1143" hidden="1" xr:uid="{B7977D68-2E73-49AB-8C67-11BD317479BE}"/>
    <cellStyle name="40% - Accent6 3" xfId="1071" hidden="1" xr:uid="{9A3F1817-EF2C-4122-8823-330ACA70DDAE}"/>
    <cellStyle name="40% - Accent6 3" xfId="1126" hidden="1" xr:uid="{3D5235CD-F826-44A5-94D1-BC4846FD4D6C}"/>
    <cellStyle name="40% - Accent6 3" xfId="1122" hidden="1" xr:uid="{D9D8D7C7-EC19-4639-AD23-87CB2544955D}"/>
    <cellStyle name="40% - Accent6 3" xfId="1292" hidden="1" xr:uid="{10F98817-DDB3-46EB-9BB1-8CA216D6FD88}"/>
    <cellStyle name="40% - Accent6 3" xfId="1268" hidden="1" xr:uid="{D451C35C-E419-4025-9690-F60342814E90}"/>
    <cellStyle name="40% - Accent6 3" xfId="1289" hidden="1" xr:uid="{AA3CDAD3-4982-4131-B007-163EA0A2A807}"/>
    <cellStyle name="40% - Accent6 3" xfId="1235" hidden="1" xr:uid="{F3843F54-044E-4858-B1D2-97F7892F3EA7}"/>
    <cellStyle name="40% - Accent6 3" xfId="1453" hidden="1" xr:uid="{6692857A-D302-4126-83A7-01C7D9428343}"/>
    <cellStyle name="40% - Accent6 3" xfId="1466" hidden="1" xr:uid="{C869CBE4-06D8-4CA0-9C1E-6FDAFC6B7F96}"/>
    <cellStyle name="40% - Accent6 3" xfId="1574" hidden="1" xr:uid="{94B073E1-DD0B-4092-93EF-2DB3D12A55DB}"/>
    <cellStyle name="40% - Accent6 3" xfId="1524" hidden="1" xr:uid="{770CE551-DD93-4ED9-86BE-403B87130C18}"/>
    <cellStyle name="40% - Accent6 3" xfId="1571" hidden="1" xr:uid="{9E486914-384C-4856-B0BB-6759B1F50D6A}"/>
    <cellStyle name="40% - Accent6 3" xfId="1491" hidden="1" xr:uid="{2B4BC878-66ED-447C-A165-6334C5EEE1F5}"/>
    <cellStyle name="40% - Accent6 3" xfId="1670" hidden="1" xr:uid="{09794C9B-414C-482D-82FF-D896DF847FCF}"/>
    <cellStyle name="40% - Accent6 3" xfId="1681" hidden="1" xr:uid="{2E924F6A-C0A7-40EB-8E67-6E63E0E95F9F}"/>
    <cellStyle name="40% - Accent6 3" xfId="1786" hidden="1" xr:uid="{94FAA042-3902-40A5-BCEA-16417B8700BF}"/>
    <cellStyle name="40% - Accent6 3" xfId="1739" hidden="1" xr:uid="{DCA4D275-DA3A-42D5-8101-7028D95E684F}"/>
    <cellStyle name="40% - Accent6 3" xfId="1783" hidden="1" xr:uid="{8DD8143C-74BF-4CAB-954C-078E73CE70B0}"/>
    <cellStyle name="40% - Accent6 3" xfId="1706" hidden="1" xr:uid="{80C05863-D18D-4C2B-8CEF-8C2CEA2D9879}"/>
    <cellStyle name="40% - Accent6 3" xfId="1762" hidden="1" xr:uid="{FBDFD867-8484-4E56-B6D2-06AE15B42415}"/>
    <cellStyle name="40% - Accent6 3" xfId="1421" hidden="1" xr:uid="{CE41DA3C-67E2-447F-A2F7-4DEC2CA5D628}"/>
    <cellStyle name="40% - Accent6 3" xfId="1946" hidden="1" xr:uid="{1BA1F1E3-1AFD-44D4-8673-6F31B065BF90}"/>
    <cellStyle name="40% - Accent6 3" xfId="1906" hidden="1" xr:uid="{29790100-5C4B-4F93-8820-59B5D1CFAD5D}"/>
    <cellStyle name="40% - Accent6 3" xfId="1943" hidden="1" xr:uid="{363E47F1-6780-4D26-8C78-0ECDC1E2355E}"/>
    <cellStyle name="40% - Accent6 3" xfId="1873" hidden="1" xr:uid="{6558C73B-7D6D-4AC1-B14F-A72B22737316}"/>
    <cellStyle name="40% - Accent6 3" xfId="1928" hidden="1" xr:uid="{AEDB1FFB-5716-4929-B1D3-7B56D2C5D350}"/>
    <cellStyle name="40% - Accent6 3" xfId="1372" hidden="1" xr:uid="{DFF32286-E82C-4515-99E5-FBD6512E1F71}"/>
    <cellStyle name="40% - Accent6 3" xfId="2108" hidden="1" xr:uid="{1DE4980D-187B-4397-99EA-8220F2263F5D}"/>
    <cellStyle name="40% - Accent6 3" xfId="2066" hidden="1" xr:uid="{88E952F3-38E3-491F-836B-B71A5F6ACECE}"/>
    <cellStyle name="40% - Accent6 3" xfId="2105" hidden="1" xr:uid="{3D40D580-A6A4-4B66-8DA4-178EB63694D3}"/>
    <cellStyle name="40% - Accent6 3" xfId="2033" hidden="1" xr:uid="{E4865CC3-934E-42D6-8E25-697CDF52BC63}"/>
    <cellStyle name="40% - Accent6 3" xfId="2088" hidden="1" xr:uid="{25AA49FB-7186-475E-ACD3-F401C63FD89F}"/>
    <cellStyle name="40% - Accent6 3" xfId="2084" hidden="1" xr:uid="{BBF865BE-7B6F-4965-9575-13BAF578AE30}"/>
    <cellStyle name="40% - Accent6 3" xfId="2254" hidden="1" xr:uid="{3BF5F73E-2B3A-4449-8972-EB7E5C5128FA}"/>
    <cellStyle name="40% - Accent6 3" xfId="2230" hidden="1" xr:uid="{D2C64A02-BF34-4017-AC16-C5A479DAF4AE}"/>
    <cellStyle name="40% - Accent6 3" xfId="2251" hidden="1" xr:uid="{CEDA6707-2833-4C90-ABDE-245D4C2BD820}"/>
    <cellStyle name="40% - Accent6 3" xfId="2197" hidden="1" xr:uid="{B4906BAF-63FA-469C-BEC4-2D0F6F793992}"/>
    <cellStyle name="40% - Accent6 3" xfId="2341" hidden="1" xr:uid="{31E158D6-0B0C-42DB-BC1F-A80110A8ED73}"/>
    <cellStyle name="40% - Accent6 3" xfId="2348" hidden="1" xr:uid="{ED1FAC45-21BC-4EDC-A4E6-E02677384948}"/>
    <cellStyle name="40% - Accent6 3" xfId="2430" hidden="1" xr:uid="{D4C123C2-95D8-4AFA-8BD9-C27B6B97AB56}"/>
    <cellStyle name="40% - Accent6 3" xfId="2406" hidden="1" xr:uid="{7B1ED6C7-02C3-4639-B8D1-B67ABF19B6A1}"/>
    <cellStyle name="40% - Accent6 3" xfId="2427" hidden="1" xr:uid="{C487F33E-BBED-4691-A758-AC2E6800BE29}"/>
    <cellStyle name="40% - Accent6 3" xfId="2373" hidden="1" xr:uid="{01ED4518-B20B-4947-B262-FE7B6D79C3A3}"/>
    <cellStyle name="40% - Accent6 3" xfId="2526" hidden="1" xr:uid="{A43DD0C6-93E7-49FF-909A-452662ED626B}"/>
    <cellStyle name="40% - Accent6 3" xfId="2537" hidden="1" xr:uid="{AB0896F1-955A-45F5-9B9D-AA9E7AFCA343}"/>
    <cellStyle name="40% - Accent6 3" xfId="2642" hidden="1" xr:uid="{F094AA63-12E0-40DA-84A9-6D2974B403C4}"/>
    <cellStyle name="40% - Accent6 3" xfId="2595" hidden="1" xr:uid="{56F1B3C7-1268-454B-B31D-84889C33DC33}"/>
    <cellStyle name="40% - Accent6 3" xfId="2639" hidden="1" xr:uid="{97AB08D2-0E13-4B4D-94E9-43B27A293228}"/>
    <cellStyle name="40% - Accent6 3" xfId="2562" hidden="1" xr:uid="{E2C989DA-A4CD-4945-9415-C0C8329B4F84}"/>
    <cellStyle name="40% - Accent6 3" xfId="2618" hidden="1" xr:uid="{5478BEEF-256D-4E32-B837-D80FA0158E90}"/>
    <cellStyle name="40% - Accent6 3" xfId="1547" hidden="1" xr:uid="{E4861A3C-9458-42AF-870D-611B984120CC}"/>
    <cellStyle name="40% - Accent6 3" xfId="2802" hidden="1" xr:uid="{3A623E0F-8E2C-4D3F-9B60-FBDC9B5E4549}"/>
    <cellStyle name="40% - Accent6 3" xfId="2762" hidden="1" xr:uid="{3AB51A24-6A95-4360-8BA3-0B064899799A}"/>
    <cellStyle name="40% - Accent6 3" xfId="2799" hidden="1" xr:uid="{ECC3DA93-0FBA-4274-B854-EAF8C1073A99}"/>
    <cellStyle name="40% - Accent6 3" xfId="2729" hidden="1" xr:uid="{E4C32BAC-01F4-4D30-BDC1-2EEB7C28B90D}"/>
    <cellStyle name="40% - Accent6 3" xfId="2784" hidden="1" xr:uid="{C31FA540-BA4F-48BD-AF4F-1BB1567BFB8E}"/>
    <cellStyle name="40% - Accent6 3" xfId="1563" hidden="1" xr:uid="{994F7FE3-8C45-4C58-872B-5BD91A5C9E83}"/>
    <cellStyle name="40% - Accent6 3" xfId="2964" hidden="1" xr:uid="{F6D4EC06-5DA1-4CE5-A6A1-865A0D92448D}"/>
    <cellStyle name="40% - Accent6 3" xfId="2922" hidden="1" xr:uid="{596E807F-AE68-4EB8-8EA5-8965A8BC947E}"/>
    <cellStyle name="40% - Accent6 3" xfId="2961" hidden="1" xr:uid="{9423E1A7-BA2C-42FB-A626-A919F985750A}"/>
    <cellStyle name="40% - Accent6 3" xfId="2889" hidden="1" xr:uid="{47DD5C28-3078-4CF6-9A30-0A5D390452A3}"/>
    <cellStyle name="40% - Accent6 3" xfId="2944" hidden="1" xr:uid="{90A1BECC-CD05-4E65-9D54-898778F2C03A}"/>
    <cellStyle name="40% - Accent6 3" xfId="2940" hidden="1" xr:uid="{21B8274F-54F3-4ECF-94B1-FF113B64B3CC}"/>
    <cellStyle name="40% - Accent6 3" xfId="3110" hidden="1" xr:uid="{0411F917-39D4-4FF5-AB34-62946D754D8D}"/>
    <cellStyle name="40% - Accent6 3" xfId="3086" hidden="1" xr:uid="{F935624A-57C6-4A94-B07B-7374B48CF0D8}"/>
    <cellStyle name="40% - Accent6 3" xfId="3107" hidden="1" xr:uid="{0FB90ACD-4D29-4EBC-8E8C-2F9254DF41A7}"/>
    <cellStyle name="40% - Accent6 3" xfId="3053" hidden="1" xr:uid="{24007129-B30C-4365-818F-7EF0D20CF418}"/>
    <cellStyle name="40% - Accent6 3" xfId="4342" hidden="1" xr:uid="{EA37FC71-7674-4FAB-9508-8C4360774751}"/>
    <cellStyle name="40% - Accent6 3" xfId="5104" hidden="1" xr:uid="{76E4D09D-E666-44F1-A165-29BC08AF1AD7}"/>
    <cellStyle name="40% - Accent6 3" xfId="5572" hidden="1" xr:uid="{CFA39071-B2DC-4157-8474-B9FD03B436B6}"/>
    <cellStyle name="40% - Accent6 3" xfId="5579" hidden="1" xr:uid="{EF76FF2E-756B-4E66-9117-033046486F75}"/>
    <cellStyle name="40% - Accent6 3" xfId="5661" hidden="1" xr:uid="{FE38635B-1EAC-40CE-9D4E-91A648AE65EC}"/>
    <cellStyle name="40% - Accent6 3" xfId="5637" hidden="1" xr:uid="{E4352EBE-16DB-440F-990C-5D5B4BA34954}"/>
    <cellStyle name="40% - Accent6 3" xfId="5658" hidden="1" xr:uid="{84AE8F11-D5BC-4DF3-BDA4-593E0FA627CF}"/>
    <cellStyle name="40% - Accent6 3" xfId="5604" hidden="1" xr:uid="{5454F561-9CE5-49AF-ABCE-67AD8CB14562}"/>
    <cellStyle name="40% - Accent6 3" xfId="5757" hidden="1" xr:uid="{5C18CB18-9630-4EF0-A809-590A7244F519}"/>
    <cellStyle name="40% - Accent6 3" xfId="5768" hidden="1" xr:uid="{32530AC6-E589-4F23-A801-F8F37A8611FB}"/>
    <cellStyle name="40% - Accent6 3" xfId="5873" hidden="1" xr:uid="{EACFD453-12F2-4A69-87BF-AC19BDCBB408}"/>
    <cellStyle name="40% - Accent6 3" xfId="5826" hidden="1" xr:uid="{14E84292-F75F-48D1-A235-3681B6CC5AB2}"/>
    <cellStyle name="40% - Accent6 3" xfId="5870" hidden="1" xr:uid="{A824EA6C-6393-43BE-9B45-BFCD459A1123}"/>
    <cellStyle name="40% - Accent6 3" xfId="5793" hidden="1" xr:uid="{5C5A7E21-940F-4E6E-AB1F-86E77EFDDF88}"/>
    <cellStyle name="40% - Accent6 3" xfId="5849" hidden="1" xr:uid="{96F41416-25D5-4853-8545-7792169C6698}"/>
    <cellStyle name="40% - Accent6 3" xfId="5540" hidden="1" xr:uid="{3C3B7360-3693-4822-8469-8B090E3BC5CF}"/>
    <cellStyle name="40% - Accent6 3" xfId="6033" hidden="1" xr:uid="{61DD5B9C-8DE6-4E62-B416-210CD79652DB}"/>
    <cellStyle name="40% - Accent6 3" xfId="5993" hidden="1" xr:uid="{5C51FD17-869E-4DAF-8C06-CD76908DEE6A}"/>
    <cellStyle name="40% - Accent6 3" xfId="6030" hidden="1" xr:uid="{F9C3CDEF-4C04-4F66-855A-60A95A8A0373}"/>
    <cellStyle name="40% - Accent6 3" xfId="5960" hidden="1" xr:uid="{CB0D5AB4-6C2A-401A-8450-80ECBDB39B09}"/>
    <cellStyle name="40% - Accent6 3" xfId="6015" hidden="1" xr:uid="{47390252-6AC7-4901-BEE6-6DAC8B1169F6}"/>
    <cellStyle name="40% - Accent6 3" xfId="5491" hidden="1" xr:uid="{6BB7706D-54D5-45F6-8AE3-DA070968DA1D}"/>
    <cellStyle name="40% - Accent6 3" xfId="6195" hidden="1" xr:uid="{89483284-A0DA-412E-AEDE-94FBBDA1588C}"/>
    <cellStyle name="40% - Accent6 3" xfId="6153" hidden="1" xr:uid="{FD68C48D-83BF-467E-9192-45B0D583A5C3}"/>
    <cellStyle name="40% - Accent6 3" xfId="6192" hidden="1" xr:uid="{FA37A659-AD2F-4EF8-A637-50DE056F2619}"/>
    <cellStyle name="40% - Accent6 3" xfId="6120" hidden="1" xr:uid="{8188C74A-43BE-469C-9927-5261ACB90AAA}"/>
    <cellStyle name="40% - Accent6 3" xfId="6175" hidden="1" xr:uid="{119E2DE6-5AE9-4858-A635-F0F187BC0686}"/>
    <cellStyle name="40% - Accent6 3" xfId="6171" hidden="1" xr:uid="{41B3F808-5D61-4883-B7A8-B2A89DA8882F}"/>
    <cellStyle name="40% - Accent6 3" xfId="6341" hidden="1" xr:uid="{0BB1BB2E-4E76-4C22-9FB4-2432A797066C}"/>
    <cellStyle name="40% - Accent6 3" xfId="6317" hidden="1" xr:uid="{1ABE1E48-273F-4FA8-8ABB-69A9B3515BB5}"/>
    <cellStyle name="40% - Accent6 3" xfId="6338" hidden="1" xr:uid="{FAE2208A-BB2D-4B21-B52C-07A18EA08C06}"/>
    <cellStyle name="40% - Accent6 3" xfId="6284" hidden="1" xr:uid="{23A7ED79-E73A-43D8-8782-C9EE8325D6C8}"/>
    <cellStyle name="40% - Accent6 3" xfId="6502" hidden="1" xr:uid="{32F1F39F-6791-4ADF-81B7-6CBBAA9903E3}"/>
    <cellStyle name="40% - Accent6 3" xfId="6515" hidden="1" xr:uid="{659E8A98-960B-43DC-9C75-CB72E60B7230}"/>
    <cellStyle name="40% - Accent6 3" xfId="6623" hidden="1" xr:uid="{40BCCCAF-1305-4853-B977-F6552E456B93}"/>
    <cellStyle name="40% - Accent6 3" xfId="6573" hidden="1" xr:uid="{64EE9292-17D4-4060-A6FA-5B4303D621EA}"/>
    <cellStyle name="40% - Accent6 3" xfId="6620" hidden="1" xr:uid="{909B5691-8B0A-4C59-A5B6-8832298F25CC}"/>
    <cellStyle name="40% - Accent6 3" xfId="6540" hidden="1" xr:uid="{FCD6EF5F-4E4E-4693-8FD6-7154750CD6D2}"/>
    <cellStyle name="40% - Accent6 3" xfId="6719" hidden="1" xr:uid="{7C907D09-9AE7-4549-8D87-0883F761F826}"/>
    <cellStyle name="40% - Accent6 3" xfId="6730" hidden="1" xr:uid="{2C4319CF-0E82-4586-AF1F-12625F5CA5F2}"/>
    <cellStyle name="40% - Accent6 3" xfId="6835" hidden="1" xr:uid="{0096EAFD-2EB9-4D33-9809-0116ED394F17}"/>
    <cellStyle name="40% - Accent6 3" xfId="6788" hidden="1" xr:uid="{F872C5D7-CC67-4160-AE2A-2A4A56AF7FFE}"/>
    <cellStyle name="40% - Accent6 3" xfId="6832" hidden="1" xr:uid="{E05649F2-D6BE-4B2D-B260-2F98ACD3C8A0}"/>
    <cellStyle name="40% - Accent6 3" xfId="6755" hidden="1" xr:uid="{F798F3D2-6D70-480F-ACB3-E2D24D07F139}"/>
    <cellStyle name="40% - Accent6 3" xfId="6811" hidden="1" xr:uid="{7EC6DEC6-7321-4C1F-BD9F-7D5100EFDFDA}"/>
    <cellStyle name="40% - Accent6 3" xfId="6470" hidden="1" xr:uid="{24031FBE-FBC8-4D0D-8EBD-DBFF8CB2B4C4}"/>
    <cellStyle name="40% - Accent6 3" xfId="6995" hidden="1" xr:uid="{1917D4C3-386A-403C-BABC-416022CBFD66}"/>
    <cellStyle name="40% - Accent6 3" xfId="6955" hidden="1" xr:uid="{00588800-9D7B-4737-8B06-3F22201FA8AA}"/>
    <cellStyle name="40% - Accent6 3" xfId="6992" hidden="1" xr:uid="{2DAF79E5-61A2-4E17-B432-18613DD60050}"/>
    <cellStyle name="40% - Accent6 3" xfId="6922" hidden="1" xr:uid="{934D73E4-7043-40F6-87C6-AEACDBA30E1B}"/>
    <cellStyle name="40% - Accent6 3" xfId="6977" hidden="1" xr:uid="{43C3E39D-4C00-40BF-965C-D4C05B079FEA}"/>
    <cellStyle name="40% - Accent6 3" xfId="6421" hidden="1" xr:uid="{704CECCD-5749-4657-9AA1-99A6C92A8808}"/>
    <cellStyle name="40% - Accent6 3" xfId="7157" hidden="1" xr:uid="{95F94549-FF5D-444A-9BBA-07E5B9B054D6}"/>
    <cellStyle name="40% - Accent6 3" xfId="7115" hidden="1" xr:uid="{D279C826-DFB0-45D3-86D5-49ED5119699B}"/>
    <cellStyle name="40% - Accent6 3" xfId="7154" hidden="1" xr:uid="{BEB2F719-B7BD-4BC8-A26B-A2B7718BEA5D}"/>
    <cellStyle name="40% - Accent6 3" xfId="7082" hidden="1" xr:uid="{FD60D6F9-FEE8-4286-BCAE-EEE1A5E18B59}"/>
    <cellStyle name="40% - Accent6 3" xfId="7137" hidden="1" xr:uid="{5B42BD08-6F57-4351-97C6-AEE26167AC76}"/>
    <cellStyle name="40% - Accent6 3" xfId="7133" hidden="1" xr:uid="{947F0460-73F3-420E-92AC-95FEA5092155}"/>
    <cellStyle name="40% - Accent6 3" xfId="7303" hidden="1" xr:uid="{B65D8041-2185-4CB9-A82B-3C1BD1D17AF4}"/>
    <cellStyle name="40% - Accent6 3" xfId="7279" hidden="1" xr:uid="{C593840C-A75A-4EE6-9B58-541AE8CF5A10}"/>
    <cellStyle name="40% - Accent6 3" xfId="7300" hidden="1" xr:uid="{DAC8BA7B-18FB-4BFB-BAE2-16DB07DFB281}"/>
    <cellStyle name="40% - Accent6 3" xfId="7246" hidden="1" xr:uid="{5F193B20-7C9D-4567-A3DE-B6B88CDA833F}"/>
    <cellStyle name="40% - Accent6 3" xfId="7390" hidden="1" xr:uid="{1BE98BFE-B86E-4C03-8262-9638AF027565}"/>
    <cellStyle name="40% - Accent6 3" xfId="7397" hidden="1" xr:uid="{AA49E9DA-F400-4AA3-8124-8697338EEA7E}"/>
    <cellStyle name="40% - Accent6 3" xfId="7479" hidden="1" xr:uid="{C594B279-908D-4E7C-A7B0-13448F2D4508}"/>
    <cellStyle name="40% - Accent6 3" xfId="7455" hidden="1" xr:uid="{1365C78A-C80D-4AB4-8B39-DA50D6C71101}"/>
    <cellStyle name="40% - Accent6 3" xfId="7476" hidden="1" xr:uid="{22B6B44E-E116-446E-9E58-A852AA36AD1E}"/>
    <cellStyle name="40% - Accent6 3" xfId="7422" hidden="1" xr:uid="{0BB1DB82-2A6C-45E0-A614-4A8D73D61A12}"/>
    <cellStyle name="40% - Accent6 3" xfId="7575" hidden="1" xr:uid="{76E4578F-4320-4631-A4EF-C89886266DFB}"/>
    <cellStyle name="40% - Accent6 3" xfId="7586" hidden="1" xr:uid="{8BACD577-C4D3-4489-8BD0-A14E14914561}"/>
    <cellStyle name="40% - Accent6 3" xfId="7691" hidden="1" xr:uid="{9FD014F1-3F11-42C4-BD2B-2728FFA07568}"/>
    <cellStyle name="40% - Accent6 3" xfId="7644" hidden="1" xr:uid="{EEC9EDAB-6EED-4296-8F36-F7EB70F83EB3}"/>
    <cellStyle name="40% - Accent6 3" xfId="7688" hidden="1" xr:uid="{7B5F7964-4DA8-417C-9185-600A343D3950}"/>
    <cellStyle name="40% - Accent6 3" xfId="7611" hidden="1" xr:uid="{78467752-CF9C-4B80-9E3B-58CF68C890D6}"/>
    <cellStyle name="40% - Accent6 3" xfId="7667" hidden="1" xr:uid="{6F6955D8-217D-4049-8D58-1D576F855657}"/>
    <cellStyle name="40% - Accent6 3" xfId="6596" hidden="1" xr:uid="{D7BDDC25-C941-4033-BD63-98FB30A41D98}"/>
    <cellStyle name="40% - Accent6 3" xfId="7851" hidden="1" xr:uid="{8240D2EA-9B43-47A7-857F-016D1C7A10D9}"/>
    <cellStyle name="40% - Accent6 3" xfId="7811" hidden="1" xr:uid="{1000989E-19D6-44C2-99F0-C119A7444A0D}"/>
    <cellStyle name="40% - Accent6 3" xfId="7848" hidden="1" xr:uid="{6BBDCA89-607F-451F-982C-30C8E4F2FBFE}"/>
    <cellStyle name="40% - Accent6 3" xfId="7778" hidden="1" xr:uid="{EF219A21-E0B1-46CC-9ADD-2A8FCD2BB947}"/>
    <cellStyle name="40% - Accent6 3" xfId="7833" hidden="1" xr:uid="{43BBAD05-5D43-4833-8EC3-102D411C7D2B}"/>
    <cellStyle name="40% - Accent6 3" xfId="6612" hidden="1" xr:uid="{4E7EBC91-C618-4F25-884B-9C83BBE83E59}"/>
    <cellStyle name="40% - Accent6 3" xfId="8013" hidden="1" xr:uid="{92DC0F53-2640-4CE7-BEAA-82CAEC6E5603}"/>
    <cellStyle name="40% - Accent6 3" xfId="7971" hidden="1" xr:uid="{39415F6D-22C8-4207-8E34-8F87E0701B74}"/>
    <cellStyle name="40% - Accent6 3" xfId="8010" hidden="1" xr:uid="{F96C7F5E-9284-483B-8C83-63538A6B9EC1}"/>
    <cellStyle name="40% - Accent6 3" xfId="7938" hidden="1" xr:uid="{10C6E894-F947-4046-97D4-07A0E3D0F5C7}"/>
    <cellStyle name="40% - Accent6 3" xfId="7993" hidden="1" xr:uid="{C896EF4B-3168-4F9C-8154-9D3FEAD772AF}"/>
    <cellStyle name="40% - Accent6 3" xfId="7989" hidden="1" xr:uid="{C095BD42-E0C2-4874-83B3-6D57A295DD04}"/>
    <cellStyle name="40% - Accent6 3" xfId="8159" hidden="1" xr:uid="{672D71BA-2E00-4B27-BDA9-090685C3E66C}"/>
    <cellStyle name="40% - Accent6 3" xfId="8135" hidden="1" xr:uid="{431E8EF2-9611-4B7D-A6AA-023667975D97}"/>
    <cellStyle name="40% - Accent6 3" xfId="8156" hidden="1" xr:uid="{B377088B-F2FF-4E94-AA0A-329B72195910}"/>
    <cellStyle name="40% - Accent6 3" xfId="8102" hidden="1" xr:uid="{B552F5DD-C3EB-42C1-91CA-303AE8E6EB36}"/>
    <cellStyle name="40% - Accent6 3" xfId="9307" hidden="1" xr:uid="{6A4A4F86-6DD4-4676-9AB6-8E016D371540}"/>
    <cellStyle name="40% - Accent6 3" xfId="9841" xr:uid="{6690C43B-26A0-4B07-A45A-A360D2E2550A}"/>
    <cellStyle name="40% - Accent6 4" xfId="3691" hidden="1" xr:uid="{C1505060-2EB5-41D1-87F8-027FB6AC223B}"/>
    <cellStyle name="40% - Accent6 4" xfId="5155" hidden="1" xr:uid="{B97E45B1-BCEF-4E88-B5A9-8CABC6B79435}"/>
    <cellStyle name="40% - Accent6 4" xfId="9892" xr:uid="{902B8979-2367-40D5-9A8A-F9023F1A3068}"/>
    <cellStyle name="40% - Accent6 5" xfId="4306" hidden="1" xr:uid="{713CC743-2CC5-43BD-9BF8-A3861ABD6AA2}"/>
    <cellStyle name="40% - Accent6 5" xfId="5186" hidden="1" xr:uid="{AF051EED-ABD8-4E13-9767-50DD3BCD2E45}"/>
    <cellStyle name="40% - Accent6 5" xfId="9923" xr:uid="{6C075D5A-7014-4EA4-B178-740A6090A442}"/>
    <cellStyle name="40% - Accent6 6" xfId="4263" hidden="1" xr:uid="{F19D69C6-0791-4E50-8B6C-B2809842D14E}"/>
    <cellStyle name="40% - Accent6 6" xfId="5216" hidden="1" xr:uid="{849BC825-9376-4C7C-B87C-7F942C31044C}"/>
    <cellStyle name="40% - Accent6 6" xfId="9953" xr:uid="{085F3EB8-C944-4E9C-A751-696067D73519}"/>
    <cellStyle name="40% - Accent6 7" xfId="4382" hidden="1" xr:uid="{4B910232-AB19-450B-AECB-063F0297004A}"/>
    <cellStyle name="40% - Accent6 7" xfId="5246" hidden="1" xr:uid="{7F6C4B17-72FF-4236-B01F-3F3E9BD7035D}"/>
    <cellStyle name="40% - Accent6 7" xfId="9983" xr:uid="{51D11501-2278-49D3-9151-051559969539}"/>
    <cellStyle name="40% - Accent6 8" xfId="4399" hidden="1" xr:uid="{834A6CDF-20A1-4FB7-A64B-EF1331167C25}"/>
    <cellStyle name="40% - Accent6 8" xfId="5288" hidden="1" xr:uid="{B5CC929C-E569-42F5-BD52-B02BA9C64F4D}"/>
    <cellStyle name="40% - Accent6 8" xfId="10025" xr:uid="{978AFE8C-A1F6-4C20-A4E6-8804C6206157}"/>
    <cellStyle name="40% - Accent6 9" xfId="4474" hidden="1" xr:uid="{B3453973-0847-4D34-B1D4-43D2DA7868F7}"/>
    <cellStyle name="40% - Accent6 9" xfId="5318" hidden="1" xr:uid="{EA45D985-F565-4B4F-8070-E651B71CED98}"/>
    <cellStyle name="40% - Accent6 9" xfId="10055" xr:uid="{63352A33-5C11-47BD-9469-BA34104C775F}"/>
    <cellStyle name="40% - Énfasis1" xfId="105" xr:uid="{7E88080E-2470-4356-A00F-CCC765E2F14E}"/>
    <cellStyle name="40% - Énfasis1 2" xfId="592" xr:uid="{ACBBB06F-C801-4ED8-AF11-2D2EC94BFFFC}"/>
    <cellStyle name="40% - Énfasis1 3" xfId="308" xr:uid="{2D2502D7-7A82-4790-B3CE-B1DD1C647A92}"/>
    <cellStyle name="40% - Énfasis2" xfId="106" xr:uid="{6D5C3F6B-BE90-4A12-A2E3-CAB992FA2415}"/>
    <cellStyle name="40% - Énfasis2 2" xfId="593" xr:uid="{089501A6-1441-423C-896B-6B5F02FC43A7}"/>
    <cellStyle name="40% - Énfasis2 3" xfId="309" xr:uid="{33BE6BA3-F364-477D-B8EF-DE997B1C6C6D}"/>
    <cellStyle name="40% - Énfasis3" xfId="107" xr:uid="{99D7C486-0342-47D1-A7A0-8BBFF77AF2AF}"/>
    <cellStyle name="40% - Énfasis3 2" xfId="594" xr:uid="{DE0B0D75-9EA0-47CC-9312-7326070A707C}"/>
    <cellStyle name="40% - Énfasis3 3" xfId="310" xr:uid="{DD04C0E8-4D45-44E7-A301-D7D7F33A313B}"/>
    <cellStyle name="40% - Énfasis4" xfId="108" xr:uid="{3A81414C-C007-4ADB-9C47-6BA70731A8F2}"/>
    <cellStyle name="40% - Énfasis4 2" xfId="595" xr:uid="{A241747D-3DAD-4D22-94E4-5972B50F2297}"/>
    <cellStyle name="40% - Énfasis4 3" xfId="311" xr:uid="{5EA5D875-86B1-4E5B-AAFA-9DC4B5BFC5DB}"/>
    <cellStyle name="40% - Énfasis5" xfId="109" xr:uid="{C27A66CC-0CD7-4435-BFB8-EDD6E28AD099}"/>
    <cellStyle name="40% - Énfasis5 2" xfId="596" xr:uid="{78D94FD8-8080-4AB2-BC58-EB70C0AA0A01}"/>
    <cellStyle name="40% - Énfasis5 3" xfId="312" xr:uid="{459EA524-D722-4385-9C5B-43F78299A3D0}"/>
    <cellStyle name="40% - Énfasis6" xfId="110" xr:uid="{05D1BB2E-6E58-4CD6-876B-5C923D0C0FE1}"/>
    <cellStyle name="40% - Énfasis6 2" xfId="597" xr:uid="{8AA9C7FC-D6A2-4D41-86C3-B35A8E30CEB0}"/>
    <cellStyle name="40% - Énfasis6 3" xfId="313" xr:uid="{E871DDF9-0806-446C-9C81-A877DA37FA9B}"/>
    <cellStyle name="60% - 1. jelölőszín" xfId="111" xr:uid="{D164BD43-6135-4F72-A920-BBD6F04DB84F}"/>
    <cellStyle name="60% - 2. jelölőszín" xfId="112" xr:uid="{34022D65-00F3-4C02-870D-EC84A0E533C6}"/>
    <cellStyle name="60% - 3. jelölőszín" xfId="113" xr:uid="{BAE87BFA-CB6F-4237-8A15-751D016BF38E}"/>
    <cellStyle name="60% - 4. jelölőszín" xfId="114" xr:uid="{D45C316F-F55D-4D70-AF8C-4D06A6F90357}"/>
    <cellStyle name="60% - 5. jelölőszín" xfId="115" xr:uid="{F07B0600-5201-42EE-98F4-7904AFBF79E1}"/>
    <cellStyle name="60% - 6. jelölőszín" xfId="116" xr:uid="{69D2D7C4-7D41-4758-8F65-413C1892DCF9}"/>
    <cellStyle name="60% - Accent1 10" xfId="4511" hidden="1" xr:uid="{EE7F4F1A-F864-4BBD-9E21-D5BCDA34AEB3}"/>
    <cellStyle name="60% - Accent1 10" xfId="5116" hidden="1" xr:uid="{79BA9CE9-9AF2-4BD0-A4D5-779CADFA217D}"/>
    <cellStyle name="60% - Accent1 10" xfId="9853" xr:uid="{D1D02433-19C2-461A-BF9D-BA17CF5E85CE}"/>
    <cellStyle name="60% - Accent1 11" xfId="4551" hidden="1" xr:uid="{470B2FA0-A0D6-4EEC-A0BC-6E82706E6EF3}"/>
    <cellStyle name="60% - Accent1 11" xfId="5335" hidden="1" xr:uid="{76BBA0E8-A2BE-4C1A-8D80-156B4086E0E7}"/>
    <cellStyle name="60% - Accent1 11" xfId="10072" xr:uid="{D0B1ECE3-227D-4CCE-BD0C-A78FE8807577}"/>
    <cellStyle name="60% - Accent1 12" xfId="4581" hidden="1" xr:uid="{B90D0ABD-B6CE-4A83-8A3F-45CA9BEC1496}"/>
    <cellStyle name="60% - Accent1 12" xfId="5365" hidden="1" xr:uid="{0DE58D0D-7614-4543-BB7B-40707BD33A7D}"/>
    <cellStyle name="60% - Accent1 12" xfId="10102" xr:uid="{4C0B047A-C2BA-4768-A0FE-899543BFE7D4}"/>
    <cellStyle name="60% - Accent1 13" xfId="4611" hidden="1" xr:uid="{645B5642-C45B-4869-AD4E-6405A8E02239}"/>
    <cellStyle name="60% - Accent1 13" xfId="5060" hidden="1" xr:uid="{04817F73-1E86-48CE-8AD9-EE42DAC04C52}"/>
    <cellStyle name="60% - Accent1 13" xfId="9797" xr:uid="{45C44211-4332-48EA-A22D-576EAA09A0EF}"/>
    <cellStyle name="60% - Accent1 14" xfId="4653" hidden="1" xr:uid="{1869EBC9-2364-460D-AAF3-6A32F8BF38E1}"/>
    <cellStyle name="60% - Accent1 14" xfId="258" hidden="1" xr:uid="{7BD8369E-6EAD-4DE8-A1D0-FA6510494C1E}"/>
    <cellStyle name="60% - Accent1 14" xfId="3198" hidden="1" xr:uid="{92345AB3-EBB6-4E94-94F9-C28D8E6051CF}"/>
    <cellStyle name="60% - Accent1 14" xfId="3304" hidden="1" xr:uid="{0B3795AF-C901-4ABD-B7EC-338A42F39090}"/>
    <cellStyle name="60% - Accent1 14" xfId="3328" hidden="1" xr:uid="{DC4C3820-DFE3-4FF6-A918-D412C2271DF8}"/>
    <cellStyle name="60% - Accent1 14" xfId="3275" hidden="1" xr:uid="{D0040AAD-B284-4568-9D09-F7035612E3A7}"/>
    <cellStyle name="60% - Accent1 14" xfId="3340" hidden="1" xr:uid="{F72809DF-E7E4-45F8-860C-AAAF97B4DAC2}"/>
    <cellStyle name="60% - Accent1 14" xfId="3260" hidden="1" xr:uid="{D68D6B3E-33A3-4927-832C-1CA8AE0C4F75}"/>
    <cellStyle name="60% - Accent1 14" xfId="3251" hidden="1" xr:uid="{3759BEAF-5AED-4C74-A6B6-D0DA3176F044}"/>
    <cellStyle name="60% - Accent1 14" xfId="3427" hidden="1" xr:uid="{596093A0-55E4-4939-AA0B-D1EACFB9BFC1}"/>
    <cellStyle name="60% - Accent1 14" xfId="3539" hidden="1" xr:uid="{E9955497-BA2A-494D-9457-FA3FAC605EFC}"/>
    <cellStyle name="60% - Accent1 14" xfId="3563" hidden="1" xr:uid="{D92C95C7-16F5-446A-8AFC-AB6B99DA12A1}"/>
    <cellStyle name="60% - Accent1 14" xfId="3510" hidden="1" xr:uid="{4F28D6BD-9B59-41C8-A216-416B689874A2}"/>
    <cellStyle name="60% - Accent1 14" xfId="3575" hidden="1" xr:uid="{08B65965-E085-4E41-9373-28561C396FF2}"/>
    <cellStyle name="60% - Accent1 14" xfId="3495" hidden="1" xr:uid="{4B8B3CCF-415C-4B79-AE2D-E2EAAF2E1C6C}"/>
    <cellStyle name="60% - Accent1 14" xfId="3486" hidden="1" xr:uid="{D1483A81-3061-4337-97D0-665A41FBCCF5}"/>
    <cellStyle name="60% - Accent1 14" xfId="3671" hidden="1" xr:uid="{0FE29F82-6613-4A6A-B0A5-7036E35D0344}"/>
    <cellStyle name="60% - Accent1 14" xfId="3729" hidden="1" xr:uid="{683FD1E6-9641-47EF-9B9C-E7466A1D95EF}"/>
    <cellStyle name="60% - Accent1 14" xfId="3768" hidden="1" xr:uid="{AB2B5F69-ACC1-4D00-8D7A-175A2BFC2D63}"/>
    <cellStyle name="60% - Accent1 14" xfId="3798" hidden="1" xr:uid="{855BBBF2-8B8B-42B5-B17D-237E60B95011}"/>
    <cellStyle name="60% - Accent1 14" xfId="3828" hidden="1" xr:uid="{615A9805-B13D-4700-B75D-48204548C81D}"/>
    <cellStyle name="60% - Accent1 14" xfId="3870" hidden="1" xr:uid="{5A6CC70A-F562-4A23-8665-9537C59661C1}"/>
    <cellStyle name="60% - Accent1 14" xfId="3900" hidden="1" xr:uid="{1A26B676-2D1B-45FB-81DD-5ECD9AF7CB06}"/>
    <cellStyle name="60% - Accent1 14" xfId="3704" hidden="1" xr:uid="{DE967C18-E71C-41CB-852E-4C4092DFC891}"/>
    <cellStyle name="60% - Accent1 14" xfId="3931" hidden="1" xr:uid="{C3F7377E-124D-4674-8F7E-AD0B665BA9EC}"/>
    <cellStyle name="60% - Accent1 14" xfId="3961" hidden="1" xr:uid="{72AE8504-0A8F-41E9-BB8C-9E61CA6B925C}"/>
    <cellStyle name="60% - Accent1 14" xfId="3644" hidden="1" xr:uid="{49B045AA-8116-4AFF-A2D7-5ED5388088F2}"/>
    <cellStyle name="60% - Accent1 14" xfId="4012" hidden="1" xr:uid="{6854FEB1-0A34-4197-834B-5303D3CFE005}"/>
    <cellStyle name="60% - Accent1 14" xfId="4043" hidden="1" xr:uid="{34906CB2-DC79-4D53-BA17-C7EE0B2B3B14}"/>
    <cellStyle name="60% - Accent1 14" xfId="4073" hidden="1" xr:uid="{E38FF2EE-0C1D-42BB-87C4-474D93E0FF38}"/>
    <cellStyle name="60% - Accent1 14" xfId="4103" hidden="1" xr:uid="{09405A49-AF8C-499E-AB23-E53BE0969DBC}"/>
    <cellStyle name="60% - Accent1 14" xfId="4145" hidden="1" xr:uid="{F53F07E7-C54C-49A3-8B35-6CC558B6B852}"/>
    <cellStyle name="60% - Accent1 14" xfId="4175" hidden="1" xr:uid="{8470389E-C797-45E2-A04C-B1D7A0975D91}"/>
    <cellStyle name="60% - Accent1 14" xfId="3987" hidden="1" xr:uid="{B77C5175-2527-41E9-84C2-40DF0A8365D4}"/>
    <cellStyle name="60% - Accent1 14" xfId="4206" hidden="1" xr:uid="{ED18F044-36C9-476E-97E9-9E76E48E09BB}"/>
    <cellStyle name="60% - Accent1 14" xfId="4236" hidden="1" xr:uid="{FCA6A938-4983-4C12-9E90-E414E37EDFC7}"/>
    <cellStyle name="60% - Accent1 14" xfId="4255" xr:uid="{AEA19891-9D24-4CC5-9C8C-68932711137B}"/>
    <cellStyle name="60% - Accent1 14 2" xfId="9392" hidden="1" xr:uid="{21BAAE51-1667-4A4A-A71E-F0F5C1E019C7}"/>
    <cellStyle name="60% - Accent1 14 2" xfId="5426" hidden="1" xr:uid="{7FA122AA-79B5-4783-8647-5E5A476161E8}"/>
    <cellStyle name="60% - Accent1 14 2" xfId="8247" hidden="1" xr:uid="{B92D3652-AD57-412F-9F7D-6168CFD28562}"/>
    <cellStyle name="60% - Accent1 14 2" xfId="8353" hidden="1" xr:uid="{A14EA75B-99D4-47AC-9C55-53A681E4B116}"/>
    <cellStyle name="60% - Accent1 14 2" xfId="8377" hidden="1" xr:uid="{B5915A41-3EC9-4DF7-8ACC-C3005AC5BC88}"/>
    <cellStyle name="60% - Accent1 14 2" xfId="8324" hidden="1" xr:uid="{B3ABC392-6C8F-40F9-9074-FC2D77B0923C}"/>
    <cellStyle name="60% - Accent1 14 2" xfId="8389" hidden="1" xr:uid="{3EAE8A2F-D1F7-4EE1-B2D0-E881A4102B1B}"/>
    <cellStyle name="60% - Accent1 14 2" xfId="8309" hidden="1" xr:uid="{7D0B87F1-30C9-4CD2-BC92-FB0A44C2B190}"/>
    <cellStyle name="60% - Accent1 14 2" xfId="8300" hidden="1" xr:uid="{EDCCDD91-9654-4A45-BE6A-89FAAB8421CD}"/>
    <cellStyle name="60% - Accent1 14 2" xfId="8464" hidden="1" xr:uid="{C71C8384-1E5B-4C73-B5F5-5CF641C42930}"/>
    <cellStyle name="60% - Accent1 14 2" xfId="8571" hidden="1" xr:uid="{BFC25FF7-F27F-4E53-BB27-5D8C1B671099}"/>
    <cellStyle name="60% - Accent1 14 2" xfId="8595" hidden="1" xr:uid="{B5A64886-7030-4835-A4CD-2601D0DDE2CE}"/>
    <cellStyle name="60% - Accent1 14 2" xfId="8542" hidden="1" xr:uid="{FF376053-FC54-4736-835D-A5B6DF5F8417}"/>
    <cellStyle name="60% - Accent1 14 2" xfId="8607" hidden="1" xr:uid="{5694BC72-76EE-482E-BF77-652FDBCFD0C6}"/>
    <cellStyle name="60% - Accent1 14 2" xfId="8527" hidden="1" xr:uid="{21BAC8F4-322B-4A27-9C68-3F5E5069E4F7}"/>
    <cellStyle name="60% - Accent1 14 2" xfId="8518" hidden="1" xr:uid="{C3BE5CD2-73C0-487D-A16A-620ECD5E13F7}"/>
    <cellStyle name="60% - Accent1 14 2" xfId="8703" hidden="1" xr:uid="{C101EA9E-6CAE-4ACF-889E-6BE067E43A20}"/>
    <cellStyle name="60% - Accent1 14 2" xfId="8754" hidden="1" xr:uid="{8607F0DA-B3E6-42B6-998A-96CA5F7A88A7}"/>
    <cellStyle name="60% - Accent1 14 2" xfId="8793" hidden="1" xr:uid="{96A73EDA-5CEE-4371-8872-CCBCD475CB4A}"/>
    <cellStyle name="60% - Accent1 14 2" xfId="8823" hidden="1" xr:uid="{3832EA06-6F1B-48B8-8076-6878A635FE27}"/>
    <cellStyle name="60% - Accent1 14 2" xfId="8853" hidden="1" xr:uid="{F5C39B01-7203-4780-8C41-B476274F7FCA}"/>
    <cellStyle name="60% - Accent1 14 2" xfId="8895" hidden="1" xr:uid="{7A935652-D0B8-41FF-AA9E-A6172E72ABD8}"/>
    <cellStyle name="60% - Accent1 14 2" xfId="8925" hidden="1" xr:uid="{F26015B9-275A-445F-BA61-06BF27A48938}"/>
    <cellStyle name="60% - Accent1 14 2" xfId="8729" hidden="1" xr:uid="{97022AD9-D941-443E-8F07-E59A76B92572}"/>
    <cellStyle name="60% - Accent1 14 2" xfId="8956" hidden="1" xr:uid="{CC2EEB63-D104-421D-81B6-6F96511CC60F}"/>
    <cellStyle name="60% - Accent1 14 2" xfId="8986" hidden="1" xr:uid="{BB9D6163-55F0-49D7-A537-F027DC2F7170}"/>
    <cellStyle name="60% - Accent1 14 2" xfId="8676" hidden="1" xr:uid="{C04EBF7E-FEFC-49DF-82D9-776F0E9B7A52}"/>
    <cellStyle name="60% - Accent1 14 2" xfId="9037" hidden="1" xr:uid="{9172E2C4-6BC1-4DAA-B9FE-5BF194DC1C7D}"/>
    <cellStyle name="60% - Accent1 14 2" xfId="9068" hidden="1" xr:uid="{8421D638-7F5E-400A-B373-639A4803D220}"/>
    <cellStyle name="60% - Accent1 14 2" xfId="9098" hidden="1" xr:uid="{517FD983-CB3B-48F2-983D-3C43A76E9CF3}"/>
    <cellStyle name="60% - Accent1 14 2" xfId="9128" hidden="1" xr:uid="{2BA3ED8D-DF60-490C-955B-C34E12918AC9}"/>
    <cellStyle name="60% - Accent1 14 2" xfId="9170" hidden="1" xr:uid="{DCC0884B-F084-4813-9467-D2690533658C}"/>
    <cellStyle name="60% - Accent1 14 2" xfId="9200" hidden="1" xr:uid="{FFF5DA16-0B12-4D06-91E2-4C02F2A718C7}"/>
    <cellStyle name="60% - Accent1 14 2" xfId="9012" hidden="1" xr:uid="{576077EE-C5A6-4F95-99A0-E9EAB61BD7FD}"/>
    <cellStyle name="60% - Accent1 14 2" xfId="9231" hidden="1" xr:uid="{021159FE-A22E-4A8C-BF6A-8FF44F4B11AC}"/>
    <cellStyle name="60% - Accent1 14 2" xfId="9261" hidden="1" xr:uid="{697E1E23-26B0-4CD9-B015-BEC2008BE190}"/>
    <cellStyle name="60% - Accent1 15" xfId="4683" hidden="1" xr:uid="{E1A2CC2D-1089-4A72-BA1B-6F62BB7772C9}"/>
    <cellStyle name="60% - Accent1 15" xfId="9421" hidden="1" xr:uid="{EEAA0894-8AFF-4E1B-9D8E-BD1276354D3C}"/>
    <cellStyle name="60% - Accent1 16" xfId="4486" hidden="1" xr:uid="{CED54C91-80BF-4D41-8589-740FD5DB9279}"/>
    <cellStyle name="60% - Accent1 16" xfId="9345" hidden="1" xr:uid="{5EFF45D1-8082-4547-9355-66F6AC752945}"/>
    <cellStyle name="60% - Accent1 17" xfId="4714" hidden="1" xr:uid="{274B8932-89B5-450E-8531-28B5D2E8A2E7}"/>
    <cellStyle name="60% - Accent1 17" xfId="9452" hidden="1" xr:uid="{39F606A2-3249-4937-8573-555189D5B724}"/>
    <cellStyle name="60% - Accent1 18" xfId="4744" hidden="1" xr:uid="{F8830166-8471-4EDE-A871-22750CFC8F1D}"/>
    <cellStyle name="60% - Accent1 18" xfId="9482" hidden="1" xr:uid="{0944543C-B2E5-4F00-9272-992FFBE4219A}"/>
    <cellStyle name="60% - Accent1 19" xfId="4433" hidden="1" xr:uid="{E192F1CE-66FC-4862-9E9E-9A48974757CC}"/>
    <cellStyle name="60% - Accent1 19" xfId="9322" hidden="1" xr:uid="{9FB373CD-9C39-42FD-9FCA-AD169ABA33AF}"/>
    <cellStyle name="60% - Accent1 2" xfId="117" xr:uid="{2FE31315-FCC5-442B-9407-1CD2427C135C}"/>
    <cellStyle name="60% - Accent1 20" xfId="4795" hidden="1" xr:uid="{86C12795-A2E1-414E-A6F3-D5AC9E5F4214}"/>
    <cellStyle name="60% - Accent1 20" xfId="9533" hidden="1" xr:uid="{5DADA9BE-AFAE-470C-9FD5-C3441A43607B}"/>
    <cellStyle name="60% - Accent1 21" xfId="4826" hidden="1" xr:uid="{AF2A8E45-E577-46BE-AB7F-46A54B73825E}"/>
    <cellStyle name="60% - Accent1 21" xfId="9564" hidden="1" xr:uid="{4BB2A473-99BC-4BA3-9BAD-766DA0ECC9CD}"/>
    <cellStyle name="60% - Accent1 22" xfId="4856" hidden="1" xr:uid="{6B6E95C2-6E4F-41E9-8E46-E0A9576B0706}"/>
    <cellStyle name="60% - Accent1 22" xfId="9594" hidden="1" xr:uid="{39DADA87-D419-4D1A-A71A-B3BA6A8B0373}"/>
    <cellStyle name="60% - Accent1 23" xfId="4886" hidden="1" xr:uid="{F144381E-7A00-4CD5-A994-0180A1252744}"/>
    <cellStyle name="60% - Accent1 23" xfId="9624" hidden="1" xr:uid="{3397E91B-99A3-4B2A-9B8A-B2424008DF8E}"/>
    <cellStyle name="60% - Accent1 24" xfId="4928" hidden="1" xr:uid="{FE64F89C-A05E-4D75-A4FB-13B5456BDCD4}"/>
    <cellStyle name="60% - Accent1 24" xfId="9666" hidden="1" xr:uid="{BC75FEF9-8CCB-4D06-BA5B-B63F4203216D}"/>
    <cellStyle name="60% - Accent1 25" xfId="4958" hidden="1" xr:uid="{1DFAE06A-7A6E-4C88-A587-E6D8E6CBB4AB}"/>
    <cellStyle name="60% - Accent1 25" xfId="9696" hidden="1" xr:uid="{2C4D87E4-0186-4588-BC06-85785A34DEE0}"/>
    <cellStyle name="60% - Accent1 26" xfId="4770" hidden="1" xr:uid="{68FDB9FF-BAE6-47D6-BFA9-C73865610424}"/>
    <cellStyle name="60% - Accent1 26" xfId="9508" hidden="1" xr:uid="{143F5752-45A8-4B6C-A80A-D162F78C37BE}"/>
    <cellStyle name="60% - Accent1 27" xfId="4989" hidden="1" xr:uid="{705E60AA-E922-4700-B77A-A2438A7373A7}"/>
    <cellStyle name="60% - Accent1 27" xfId="9727" hidden="1" xr:uid="{ABD6AC80-4CF6-4669-848A-DC541DA10CF1}"/>
    <cellStyle name="60% - Accent1 28" xfId="5019" hidden="1" xr:uid="{E49E1894-36FC-4D90-911D-2CDEA0BE5B02}"/>
    <cellStyle name="60% - Accent1 28" xfId="9757" hidden="1" xr:uid="{09965BDF-CB71-4788-B886-C1112C944BB6}"/>
    <cellStyle name="60% - Accent1 3" xfId="467" hidden="1" xr:uid="{85432F99-3073-4ED3-83AC-F6885697EB9F}"/>
    <cellStyle name="60% - Accent1 3" xfId="436" hidden="1" xr:uid="{1F2BD4A9-83B3-4569-898D-5700F221BEC1}"/>
    <cellStyle name="60% - Accent1 3" xfId="502" hidden="1" xr:uid="{6473C79B-7D06-4F85-9186-42056480F65E}"/>
    <cellStyle name="60% - Accent1 3" xfId="518" hidden="1" xr:uid="{1896816A-FF74-4399-AB9C-B036E56DC049}"/>
    <cellStyle name="60% - Accent1 3" xfId="632" hidden="1" xr:uid="{A68D31B1-40C8-408B-A801-5A1CB799FDDE}"/>
    <cellStyle name="60% - Accent1 3" xfId="652" hidden="1" xr:uid="{13602025-2233-47CE-885E-26601BB6D3ED}"/>
    <cellStyle name="60% - Accent1 3" xfId="670" hidden="1" xr:uid="{075F8834-86A5-4AD9-B228-F712D8892822}"/>
    <cellStyle name="60% - Accent1 3" xfId="694" hidden="1" xr:uid="{7AAF2555-17F9-4B37-A42B-F1F027E76200}"/>
    <cellStyle name="60% - Accent1 3" xfId="733" hidden="1" xr:uid="{9F137E24-2346-4D97-8CAD-4F799B2258DB}"/>
    <cellStyle name="60% - Accent1 3" xfId="749" hidden="1" xr:uid="{E37BE138-4386-487A-9448-F2134ED2FE31}"/>
    <cellStyle name="60% - Accent1 3" xfId="844" hidden="1" xr:uid="{A9BA8810-EC5D-4D94-AFD4-B97CB2F0462A}"/>
    <cellStyle name="60% - Accent1 3" xfId="864" hidden="1" xr:uid="{87002063-3942-42C7-91B9-E95B4E60CB67}"/>
    <cellStyle name="60% - Accent1 3" xfId="882" hidden="1" xr:uid="{FAFB256B-13EF-4206-B65B-5C3E0F22DB00}"/>
    <cellStyle name="60% - Accent1 3" xfId="405" hidden="1" xr:uid="{E07DB8F5-4BAC-4FE7-9D92-05F084BAC337}"/>
    <cellStyle name="60% - Accent1 3" xfId="900" hidden="1" xr:uid="{A1ADBE82-4CCA-454B-8E98-1F33DF3936F0}"/>
    <cellStyle name="60% - Accent1 3" xfId="916" hidden="1" xr:uid="{AD30535E-9AD7-4EFD-A446-5F0F0EAF4D64}"/>
    <cellStyle name="60% - Accent1 3" xfId="1004" hidden="1" xr:uid="{39F96BC7-D8FE-4694-A886-E82BD37EEA34}"/>
    <cellStyle name="60% - Accent1 3" xfId="1024" hidden="1" xr:uid="{ADF05A27-6A18-4689-A5B4-24540CDB9C97}"/>
    <cellStyle name="60% - Accent1 3" xfId="1042" hidden="1" xr:uid="{ADA1C296-DDFD-4E47-A0B0-A9CC207CD09D}"/>
    <cellStyle name="60% - Accent1 3" xfId="379" hidden="1" xr:uid="{DA5E33A2-A43C-4154-9048-25022E6BF59B}"/>
    <cellStyle name="60% - Accent1 3" xfId="1060" hidden="1" xr:uid="{42864AB4-9FE1-47B6-BEA0-678FE366C23A}"/>
    <cellStyle name="60% - Accent1 3" xfId="1076" hidden="1" xr:uid="{8C70829D-97B0-421E-9EF5-33F7D8A2BFAD}"/>
    <cellStyle name="60% - Accent1 3" xfId="1166" hidden="1" xr:uid="{DEE76921-9948-49E2-B1AB-03101EB0AC86}"/>
    <cellStyle name="60% - Accent1 3" xfId="1186" hidden="1" xr:uid="{35065045-7C21-4F65-A125-CF589A625995}"/>
    <cellStyle name="60% - Accent1 3" xfId="1204" hidden="1" xr:uid="{31BE2C48-5BAF-45AD-ADD7-6BF0420DD83B}"/>
    <cellStyle name="60% - Accent1 3" xfId="1133" hidden="1" xr:uid="{8C68E87B-B996-4EDB-9CE5-9631AEACFC99}"/>
    <cellStyle name="60% - Accent1 3" xfId="1224" hidden="1" xr:uid="{BAED1F4A-4869-4314-8C8D-1368ACA0A8F7}"/>
    <cellStyle name="60% - Accent1 3" xfId="1240" hidden="1" xr:uid="{C2E70A67-1105-432A-BCD7-CCAD4766221C}"/>
    <cellStyle name="60% - Accent1 3" xfId="1312" hidden="1" xr:uid="{F0226969-A2F2-4A08-BEF8-596FDB9F62B6}"/>
    <cellStyle name="60% - Accent1 3" xfId="1332" hidden="1" xr:uid="{0E5EC69A-B849-42AA-ABA2-9A602CC5CAC8}"/>
    <cellStyle name="60% - Accent1 3" xfId="1350" hidden="1" xr:uid="{BBC913C6-128F-4CFE-BBA0-1219ECE0CF92}"/>
    <cellStyle name="60% - Accent1 3" xfId="1439" hidden="1" xr:uid="{072CFF5E-9C59-40E8-BA21-945A228355B5}"/>
    <cellStyle name="60% - Accent1 3" xfId="1480" hidden="1" xr:uid="{472F40C2-C48C-42B2-BAB7-2B693F587DF3}"/>
    <cellStyle name="60% - Accent1 3" xfId="1496" hidden="1" xr:uid="{0CDD3D67-6658-4B5C-BDF3-52233929466C}"/>
    <cellStyle name="60% - Accent1 3" xfId="1594" hidden="1" xr:uid="{2B50F834-3686-49AA-ACE7-D94F00E3CEA5}"/>
    <cellStyle name="60% - Accent1 3" xfId="1614" hidden="1" xr:uid="{EFE40909-BBBD-4B74-B1E9-DD2C84C668A3}"/>
    <cellStyle name="60% - Accent1 3" xfId="1632" hidden="1" xr:uid="{E256B21C-F51F-4E73-BBF4-9D95955C6C09}"/>
    <cellStyle name="60% - Accent1 3" xfId="1656" hidden="1" xr:uid="{5FA15CA3-812D-4CF2-8171-CA58AF8A954B}"/>
    <cellStyle name="60% - Accent1 3" xfId="1695" hidden="1" xr:uid="{9E0D3973-0BA0-4102-9D49-1009E82D8537}"/>
    <cellStyle name="60% - Accent1 3" xfId="1711" hidden="1" xr:uid="{3DCEEAD5-C601-4536-81C7-14C16D7C0EFC}"/>
    <cellStyle name="60% - Accent1 3" xfId="1806" hidden="1" xr:uid="{48956BF4-3FCD-4C92-ACF5-E88BC8CBF574}"/>
    <cellStyle name="60% - Accent1 3" xfId="1826" hidden="1" xr:uid="{F2E9D41A-30D7-4D86-8273-B775E86500C9}"/>
    <cellStyle name="60% - Accent1 3" xfId="1844" hidden="1" xr:uid="{174E7283-E467-4D5F-B349-66B711B3FE01}"/>
    <cellStyle name="60% - Accent1 3" xfId="1408" hidden="1" xr:uid="{59B2B758-B5EE-4375-9743-167BDF2C42BD}"/>
    <cellStyle name="60% - Accent1 3" xfId="1862" hidden="1" xr:uid="{7A019CC0-0461-4809-898D-80263DCE2354}"/>
    <cellStyle name="60% - Accent1 3" xfId="1878" hidden="1" xr:uid="{87879646-7FF0-4CC8-885C-092F1384891F}"/>
    <cellStyle name="60% - Accent1 3" xfId="1966" hidden="1" xr:uid="{92989847-BB82-4550-9487-EA66AA521155}"/>
    <cellStyle name="60% - Accent1 3" xfId="1986" hidden="1" xr:uid="{AB33A6C5-2788-4EC5-BE07-207E7A6CED87}"/>
    <cellStyle name="60% - Accent1 3" xfId="2004" hidden="1" xr:uid="{2356D7F3-4040-499F-8FD5-3122D75F1F96}"/>
    <cellStyle name="60% - Accent1 3" xfId="1382" hidden="1" xr:uid="{0DE32D2B-0864-4DDA-B0CE-B022C677BBE3}"/>
    <cellStyle name="60% - Accent1 3" xfId="2022" hidden="1" xr:uid="{68CC6C6F-D5B6-4299-A586-15A0B259D125}"/>
    <cellStyle name="60% - Accent1 3" xfId="2038" hidden="1" xr:uid="{004497B4-85CE-48B7-871F-68518A31516C}"/>
    <cellStyle name="60% - Accent1 3" xfId="2128" hidden="1" xr:uid="{6847592D-6BC2-4C91-9D6C-0D2EBFFBF8B1}"/>
    <cellStyle name="60% - Accent1 3" xfId="2148" hidden="1" xr:uid="{B297724B-6F87-4358-BE15-990C9C0FE11B}"/>
    <cellStyle name="60% - Accent1 3" xfId="2166" hidden="1" xr:uid="{1240E779-2F2D-497D-9E66-5BA13A3316E8}"/>
    <cellStyle name="60% - Accent1 3" xfId="2095" hidden="1" xr:uid="{31847E61-FBD1-4B61-87DC-EBF534F44BB5}"/>
    <cellStyle name="60% - Accent1 3" xfId="2186" hidden="1" xr:uid="{7FB19CC9-7ED0-4F33-B90F-BA9E37996643}"/>
    <cellStyle name="60% - Accent1 3" xfId="2202" hidden="1" xr:uid="{DBA5973D-CAD4-4702-AE53-34BA6A83BAEE}"/>
    <cellStyle name="60% - Accent1 3" xfId="2274" hidden="1" xr:uid="{67071FE7-211E-4F0D-BDD3-8D9320ED100D}"/>
    <cellStyle name="60% - Accent1 3" xfId="2294" hidden="1" xr:uid="{D3EA2556-C3A9-4888-954B-D74509D635D4}"/>
    <cellStyle name="60% - Accent1 3" xfId="2312" hidden="1" xr:uid="{AC7EB96A-5F64-46EB-87BF-0197DC1234B3}"/>
    <cellStyle name="60% - Accent1 3" xfId="2327" hidden="1" xr:uid="{1BAB64D0-8830-4354-A3D0-88A5ABBE2AEA}"/>
    <cellStyle name="60% - Accent1 3" xfId="2362" hidden="1" xr:uid="{81980B95-D052-4206-A04C-6A54D7AED7E0}"/>
    <cellStyle name="60% - Accent1 3" xfId="2378" hidden="1" xr:uid="{803F1193-27A9-4034-93CA-B9D79A4AB6FB}"/>
    <cellStyle name="60% - Accent1 3" xfId="2450" hidden="1" xr:uid="{C480505E-1A56-4EA9-B57D-EEB933DDF939}"/>
    <cellStyle name="60% - Accent1 3" xfId="2470" hidden="1" xr:uid="{0F23F34A-B839-4947-A3A2-4146F3BAE604}"/>
    <cellStyle name="60% - Accent1 3" xfId="2488" hidden="1" xr:uid="{89DC3668-C948-45BC-99A8-3A4D79542717}"/>
    <cellStyle name="60% - Accent1 3" xfId="2512" hidden="1" xr:uid="{A76C3A41-1F51-444F-AD35-8EF3D79689AD}"/>
    <cellStyle name="60% - Accent1 3" xfId="2551" hidden="1" xr:uid="{23EA57EF-E7EF-4688-8EA7-D4705E0931D4}"/>
    <cellStyle name="60% - Accent1 3" xfId="2567" hidden="1" xr:uid="{7B4DDCE7-0B5F-470B-BE12-3EEB7C63132B}"/>
    <cellStyle name="60% - Accent1 3" xfId="2662" hidden="1" xr:uid="{EEBCCD77-1D8A-4ACA-BE52-06DBF2D15B17}"/>
    <cellStyle name="60% - Accent1 3" xfId="2682" hidden="1" xr:uid="{D7355EEB-6EF3-4DE7-B9EE-30E313C21136}"/>
    <cellStyle name="60% - Accent1 3" xfId="2700" hidden="1" xr:uid="{90CBCCCD-42EF-455F-902B-BE62A9569C8B}"/>
    <cellStyle name="60% - Accent1 3" xfId="337" hidden="1" xr:uid="{8877739F-825C-4514-A9FD-68C57B1D1B81}"/>
    <cellStyle name="60% - Accent1 3" xfId="2718" hidden="1" xr:uid="{CD856304-5F61-4F88-B4E2-9D24AD7FCBA6}"/>
    <cellStyle name="60% - Accent1 3" xfId="2734" hidden="1" xr:uid="{3B4857BF-7012-4E10-A96C-D1173B0C9E0E}"/>
    <cellStyle name="60% - Accent1 3" xfId="2822" hidden="1" xr:uid="{DD318FDC-41AC-4DA3-9510-62EFDE636CA8}"/>
    <cellStyle name="60% - Accent1 3" xfId="2842" hidden="1" xr:uid="{0989937B-0D2C-4349-ADBD-F876198C5E66}"/>
    <cellStyle name="60% - Accent1 3" xfId="2860" hidden="1" xr:uid="{1A903813-9787-477E-BE56-CE6E7DD39BB8}"/>
    <cellStyle name="60% - Accent1 3" xfId="1559" hidden="1" xr:uid="{5B0C8BA0-C9EE-46E1-B56E-CFE7B0379633}"/>
    <cellStyle name="60% - Accent1 3" xfId="2878" hidden="1" xr:uid="{A40C014D-4AD9-4991-B161-CD4F93A173E3}"/>
    <cellStyle name="60% - Accent1 3" xfId="2894" hidden="1" xr:uid="{0F4E0A4B-A71A-4F7B-812F-6BA3C6059E41}"/>
    <cellStyle name="60% - Accent1 3" xfId="2984" hidden="1" xr:uid="{C05F057A-1AED-402D-87AA-F4940329587E}"/>
    <cellStyle name="60% - Accent1 3" xfId="3004" hidden="1" xr:uid="{A38F57D3-AECA-4EDA-9689-82FFB4E04D48}"/>
    <cellStyle name="60% - Accent1 3" xfId="3022" hidden="1" xr:uid="{4756B650-1C55-452A-80C3-B58FA15D002F}"/>
    <cellStyle name="60% - Accent1 3" xfId="2951" hidden="1" xr:uid="{07F89040-D7D9-4272-B29D-72473584B771}"/>
    <cellStyle name="60% - Accent1 3" xfId="3042" hidden="1" xr:uid="{9FB9D81D-BB23-4B66-B4CA-AC8AF602ECA0}"/>
    <cellStyle name="60% - Accent1 3" xfId="3058" hidden="1" xr:uid="{666BC165-B092-4FDE-A911-FE9530BD3359}"/>
    <cellStyle name="60% - Accent1 3" xfId="3130" hidden="1" xr:uid="{7458FC72-12EC-419A-B2F6-C4394EE4D967}"/>
    <cellStyle name="60% - Accent1 3" xfId="3150" hidden="1" xr:uid="{03D285AE-BAF5-4C6C-99FB-5FDD0B4166E0}"/>
    <cellStyle name="60% - Accent1 3" xfId="3168" hidden="1" xr:uid="{4EEC15A2-6007-4B07-9552-06328A252700}"/>
    <cellStyle name="60% - Accent1 3" xfId="4328" hidden="1" xr:uid="{453DD1FE-8FFB-4114-87DF-BF9FA630EDB6}"/>
    <cellStyle name="60% - Accent1 3" xfId="5090" hidden="1" xr:uid="{C378C9AB-27E5-495E-AE23-663BBD6AA7CB}"/>
    <cellStyle name="60% - Accent1 3" xfId="5558" hidden="1" xr:uid="{635C0A1C-EBB4-4D4B-9F78-EB70552981CD}"/>
    <cellStyle name="60% - Accent1 3" xfId="5593" hidden="1" xr:uid="{8A68E52C-95B3-4708-9C62-4853C99C35E6}"/>
    <cellStyle name="60% - Accent1 3" xfId="5609" hidden="1" xr:uid="{8A78A98D-21D4-46AC-AB82-BD6A9D6C4215}"/>
    <cellStyle name="60% - Accent1 3" xfId="5681" hidden="1" xr:uid="{6781FDD4-8155-4AA9-9F2A-664815F6D88B}"/>
    <cellStyle name="60% - Accent1 3" xfId="5701" hidden="1" xr:uid="{A159BE62-29CB-4315-836E-F058C3B6F08D}"/>
    <cellStyle name="60% - Accent1 3" xfId="5719" hidden="1" xr:uid="{2B8AC848-6E37-4B12-B22F-86AF6030CFD4}"/>
    <cellStyle name="60% - Accent1 3" xfId="5743" hidden="1" xr:uid="{DC39700E-4D70-46B6-B7F8-1EBE9CCD33BB}"/>
    <cellStyle name="60% - Accent1 3" xfId="5782" hidden="1" xr:uid="{1116C0D5-E870-4092-8DF3-A6330D4E9B60}"/>
    <cellStyle name="60% - Accent1 3" xfId="5798" hidden="1" xr:uid="{605F5183-7147-47DF-A325-741BA1B83976}"/>
    <cellStyle name="60% - Accent1 3" xfId="5893" hidden="1" xr:uid="{BAD1E645-B53A-4FCC-9705-E3C431EFFC44}"/>
    <cellStyle name="60% - Accent1 3" xfId="5913" hidden="1" xr:uid="{B10AEA2B-6AF5-41CA-8A82-0DA9E14EA855}"/>
    <cellStyle name="60% - Accent1 3" xfId="5931" hidden="1" xr:uid="{21F6071E-B73E-4A40-9CDD-883031D40288}"/>
    <cellStyle name="60% - Accent1 3" xfId="5527" hidden="1" xr:uid="{12AA4856-BD24-4033-ADB7-1EFA5958BD57}"/>
    <cellStyle name="60% - Accent1 3" xfId="5949" hidden="1" xr:uid="{CCECEFB5-9C7C-432B-97C7-A2643D1C848A}"/>
    <cellStyle name="60% - Accent1 3" xfId="5965" hidden="1" xr:uid="{62E4F159-8A3D-4DE5-A0B1-86F2F71B1225}"/>
    <cellStyle name="60% - Accent1 3" xfId="6053" hidden="1" xr:uid="{6E7A721D-618E-4DC0-AD83-99AAF0C641C8}"/>
    <cellStyle name="60% - Accent1 3" xfId="6073" hidden="1" xr:uid="{CD943FE1-63AB-4036-ACAA-90D958E8218D}"/>
    <cellStyle name="60% - Accent1 3" xfId="6091" hidden="1" xr:uid="{1BCEAB43-CF0C-4120-8C6F-FE6331286288}"/>
    <cellStyle name="60% - Accent1 3" xfId="5501" hidden="1" xr:uid="{43E2DBA5-FC11-4E8B-87B3-2B780CF44128}"/>
    <cellStyle name="60% - Accent1 3" xfId="6109" hidden="1" xr:uid="{76A61EF4-6336-405C-AEF0-DDFF0BCB4714}"/>
    <cellStyle name="60% - Accent1 3" xfId="6125" hidden="1" xr:uid="{22B2199A-B1B2-404A-95AE-4AFB9588A1A4}"/>
    <cellStyle name="60% - Accent1 3" xfId="6215" hidden="1" xr:uid="{7C6451DF-1430-4F16-9573-623859F5BC3B}"/>
    <cellStyle name="60% - Accent1 3" xfId="6235" hidden="1" xr:uid="{D9A26527-9E0B-41FC-A6C1-C939402DE5AB}"/>
    <cellStyle name="60% - Accent1 3" xfId="6253" hidden="1" xr:uid="{9D1C0BE4-EE28-4A50-9CEC-41CAB5E45D1C}"/>
    <cellStyle name="60% - Accent1 3" xfId="6182" hidden="1" xr:uid="{9BFBF0C2-CFE8-49A5-89A5-F349F9E7E527}"/>
    <cellStyle name="60% - Accent1 3" xfId="6273" hidden="1" xr:uid="{D68FE7E1-B935-40FF-A01A-E38FA8FB00CE}"/>
    <cellStyle name="60% - Accent1 3" xfId="6289" hidden="1" xr:uid="{8CB1F590-9560-41B5-ADB6-A5BE8B984B9A}"/>
    <cellStyle name="60% - Accent1 3" xfId="6361" hidden="1" xr:uid="{86F94AA8-ABA1-4CC0-8DA0-BB527D8EBE33}"/>
    <cellStyle name="60% - Accent1 3" xfId="6381" hidden="1" xr:uid="{E47B4BA7-E46F-4E96-9CFF-AF899F830C97}"/>
    <cellStyle name="60% - Accent1 3" xfId="6399" hidden="1" xr:uid="{C607FD7C-E388-4D1C-999B-38C11CE0B35E}"/>
    <cellStyle name="60% - Accent1 3" xfId="6488" hidden="1" xr:uid="{F8AD8A7A-20EF-49B1-B881-2DEADC8563F6}"/>
    <cellStyle name="60% - Accent1 3" xfId="6529" hidden="1" xr:uid="{253F5767-F6ED-4839-82D9-67458B5E299B}"/>
    <cellStyle name="60% - Accent1 3" xfId="6545" hidden="1" xr:uid="{1B3195E8-18FF-48C0-A83A-EB3FBB164226}"/>
    <cellStyle name="60% - Accent1 3" xfId="6643" hidden="1" xr:uid="{E7B5BFAE-B1D7-45EB-A55A-524551ACC922}"/>
    <cellStyle name="60% - Accent1 3" xfId="6663" hidden="1" xr:uid="{E1A19A1E-2924-4A96-9D7F-39C710531687}"/>
    <cellStyle name="60% - Accent1 3" xfId="6681" hidden="1" xr:uid="{5DB035F6-5258-4D92-AD46-2FFE9FBD253C}"/>
    <cellStyle name="60% - Accent1 3" xfId="6705" hidden="1" xr:uid="{E43E3F14-A3B3-4B8A-BF72-E0224CEA7ED5}"/>
    <cellStyle name="60% - Accent1 3" xfId="6744" hidden="1" xr:uid="{74297ED5-5CB2-4FB6-A3CB-7EACDBB5E274}"/>
    <cellStyle name="60% - Accent1 3" xfId="6760" hidden="1" xr:uid="{B255722E-08CB-4EA7-BF33-599F3DBF4E97}"/>
    <cellStyle name="60% - Accent1 3" xfId="6855" hidden="1" xr:uid="{A1CC828D-95A1-4136-B987-B96449D7DCF9}"/>
    <cellStyle name="60% - Accent1 3" xfId="6875" hidden="1" xr:uid="{FC290485-9DAF-4522-A874-B9FB2755C108}"/>
    <cellStyle name="60% - Accent1 3" xfId="6893" hidden="1" xr:uid="{23B21162-79D2-4D97-8CD1-B2B49975EB9D}"/>
    <cellStyle name="60% - Accent1 3" xfId="6457" hidden="1" xr:uid="{C3CCFDE6-07E5-4F03-BA93-873D1A2D7410}"/>
    <cellStyle name="60% - Accent1 3" xfId="6911" hidden="1" xr:uid="{59D35CD1-FF9C-4F0B-A00F-DA5C2ECE9B32}"/>
    <cellStyle name="60% - Accent1 3" xfId="6927" hidden="1" xr:uid="{4EFED34C-53AB-4943-BB6B-8516750042CC}"/>
    <cellStyle name="60% - Accent1 3" xfId="7015" hidden="1" xr:uid="{FE357C99-C723-49F7-9031-D14FFA4F4BDA}"/>
    <cellStyle name="60% - Accent1 3" xfId="7035" hidden="1" xr:uid="{B88C7B83-6485-4436-9321-391B3AF80716}"/>
    <cellStyle name="60% - Accent1 3" xfId="7053" hidden="1" xr:uid="{C595A8E9-4E98-410B-BCC1-EE2A23B33905}"/>
    <cellStyle name="60% - Accent1 3" xfId="6431" hidden="1" xr:uid="{FB68E2A6-484B-4F48-B52F-31CA84922F0C}"/>
    <cellStyle name="60% - Accent1 3" xfId="7071" hidden="1" xr:uid="{D4DCA923-0062-4145-860E-E16290833CD5}"/>
    <cellStyle name="60% - Accent1 3" xfId="7087" hidden="1" xr:uid="{3B467CD3-CE64-4A73-8D50-174E05313213}"/>
    <cellStyle name="60% - Accent1 3" xfId="7177" hidden="1" xr:uid="{936ABC62-C7E1-4D18-91DB-328E90E1A298}"/>
    <cellStyle name="60% - Accent1 3" xfId="7197" hidden="1" xr:uid="{DCD25C23-3181-4C1A-9BD5-E71B5E59CFF8}"/>
    <cellStyle name="60% - Accent1 3" xfId="7215" hidden="1" xr:uid="{87DA7396-DA31-4A0D-8A5A-E38214C97FAC}"/>
    <cellStyle name="60% - Accent1 3" xfId="7144" hidden="1" xr:uid="{4AE33E25-6F55-4849-96E3-B7C7B27AF84D}"/>
    <cellStyle name="60% - Accent1 3" xfId="7235" hidden="1" xr:uid="{9737F883-1E7D-4114-A055-7E198542EA82}"/>
    <cellStyle name="60% - Accent1 3" xfId="7251" hidden="1" xr:uid="{20AFB355-4882-4FD6-A969-F1596C276ECE}"/>
    <cellStyle name="60% - Accent1 3" xfId="7323" hidden="1" xr:uid="{73D6A8CC-BE73-4597-9B4C-08416B756DCF}"/>
    <cellStyle name="60% - Accent1 3" xfId="7343" hidden="1" xr:uid="{19262CE9-388B-44AF-B822-67D8EC85A9E3}"/>
    <cellStyle name="60% - Accent1 3" xfId="7361" hidden="1" xr:uid="{904B22E8-C516-4E70-928E-54078BE48BEF}"/>
    <cellStyle name="60% - Accent1 3" xfId="7376" hidden="1" xr:uid="{41D112E4-2055-4161-AEAD-3DF1DD6D29B2}"/>
    <cellStyle name="60% - Accent1 3" xfId="7411" hidden="1" xr:uid="{CDC97188-E0F5-44B6-9ECF-E2F32B747BB5}"/>
    <cellStyle name="60% - Accent1 3" xfId="7427" hidden="1" xr:uid="{DCF68BED-B371-45F0-A335-D8A16CBAFDEB}"/>
    <cellStyle name="60% - Accent1 3" xfId="7499" hidden="1" xr:uid="{7E44848F-81B5-45C7-9D1D-9082B2A2B397}"/>
    <cellStyle name="60% - Accent1 3" xfId="7519" hidden="1" xr:uid="{6029249D-D9A2-4D01-A50C-89E079408BC2}"/>
    <cellStyle name="60% - Accent1 3" xfId="7537" hidden="1" xr:uid="{352C8EEF-09AE-4EC6-A5BC-BB7F0077C79D}"/>
    <cellStyle name="60% - Accent1 3" xfId="7561" hidden="1" xr:uid="{45BFFAB0-C9EE-4F66-966F-329C81543241}"/>
    <cellStyle name="60% - Accent1 3" xfId="7600" hidden="1" xr:uid="{92580842-52A7-4444-95F5-340D9F12E798}"/>
    <cellStyle name="60% - Accent1 3" xfId="7616" hidden="1" xr:uid="{484A9C08-C0DE-4E0D-9D1A-DFFD127E4D48}"/>
    <cellStyle name="60% - Accent1 3" xfId="7711" hidden="1" xr:uid="{7FE37DED-145E-4275-8C2D-5B1BA1A86011}"/>
    <cellStyle name="60% - Accent1 3" xfId="7731" hidden="1" xr:uid="{A9621BBF-AFBD-4B7E-889E-FD6993021318}"/>
    <cellStyle name="60% - Accent1 3" xfId="7749" hidden="1" xr:uid="{40BA1994-685D-4501-A886-2511D4B17F0C}"/>
    <cellStyle name="60% - Accent1 3" xfId="5464" hidden="1" xr:uid="{C9CBB1F7-0653-4253-85F4-4B0BC7D04691}"/>
    <cellStyle name="60% - Accent1 3" xfId="7767" hidden="1" xr:uid="{5B2EE808-8ABF-453F-BDA7-FC47B95B4535}"/>
    <cellStyle name="60% - Accent1 3" xfId="7783" hidden="1" xr:uid="{7924C4C8-9848-4546-99A0-BF265A8B7D4C}"/>
    <cellStyle name="60% - Accent1 3" xfId="7871" hidden="1" xr:uid="{B0B78861-5D70-4222-A7A6-9BC932343E2D}"/>
    <cellStyle name="60% - Accent1 3" xfId="7891" hidden="1" xr:uid="{7A8FBBB3-3871-47F5-A46F-1A912C7C280B}"/>
    <cellStyle name="60% - Accent1 3" xfId="7909" hidden="1" xr:uid="{35AAEE9D-6E4E-409C-9447-A09F9D1DC3C8}"/>
    <cellStyle name="60% - Accent1 3" xfId="6608" hidden="1" xr:uid="{5DBFFB83-6DDE-4537-B98C-66900E85FC59}"/>
    <cellStyle name="60% - Accent1 3" xfId="7927" hidden="1" xr:uid="{F4755945-C7CE-4E1D-87C2-5E148F58B5EC}"/>
    <cellStyle name="60% - Accent1 3" xfId="7943" hidden="1" xr:uid="{55B16D46-4C68-47F8-B09D-02C6D27E7E66}"/>
    <cellStyle name="60% - Accent1 3" xfId="8033" hidden="1" xr:uid="{200DD9E6-B50D-41F5-BA99-B11AA9F5F372}"/>
    <cellStyle name="60% - Accent1 3" xfId="8053" hidden="1" xr:uid="{4F6539F6-81E5-4DA6-9F67-749851CF0A06}"/>
    <cellStyle name="60% - Accent1 3" xfId="8071" hidden="1" xr:uid="{9752C608-AD72-418E-B8DE-C1E22CCB8443}"/>
    <cellStyle name="60% - Accent1 3" xfId="8000" hidden="1" xr:uid="{2430850E-8B29-4AEE-9327-9C59BE2B0887}"/>
    <cellStyle name="60% - Accent1 3" xfId="8091" hidden="1" xr:uid="{9307E2CF-67D7-450B-B406-E40E47C2F01C}"/>
    <cellStyle name="60% - Accent1 3" xfId="8107" hidden="1" xr:uid="{F9AC195A-B95D-4B30-BA0A-829CBC3F164A}"/>
    <cellStyle name="60% - Accent1 3" xfId="8179" hidden="1" xr:uid="{34C2A650-BEB0-4826-BC86-D90AD898C48E}"/>
    <cellStyle name="60% - Accent1 3" xfId="8199" hidden="1" xr:uid="{3D8BE11B-CE46-4036-841F-68FA2B17A322}"/>
    <cellStyle name="60% - Accent1 3" xfId="8217" hidden="1" xr:uid="{B9033563-2CD1-4CAD-9C7B-B0B1D5307ABF}"/>
    <cellStyle name="60% - Accent1 3" xfId="9293" hidden="1" xr:uid="{AA776E76-57F5-40D4-843D-3033A546F09D}"/>
    <cellStyle name="60% - Accent1 3" xfId="9827" xr:uid="{1077560C-05DA-4003-A582-3FA6FF6B018F}"/>
    <cellStyle name="60% - Accent1 4" xfId="4352" hidden="1" xr:uid="{F9916F7D-334F-4FFC-BB78-64A4F9CDA78C}"/>
    <cellStyle name="60% - Accent1 4" xfId="5141" hidden="1" xr:uid="{F5D2D3FE-F746-49B0-A3BC-650957D86584}"/>
    <cellStyle name="60% - Accent1 4" xfId="9878" xr:uid="{377ABF3B-E08F-4D9B-8300-7ACEC615E3B5}"/>
    <cellStyle name="60% - Accent1 5" xfId="4299" hidden="1" xr:uid="{52B24006-AE92-4633-9C68-05482C215675}"/>
    <cellStyle name="60% - Accent1 5" xfId="5172" hidden="1" xr:uid="{E77C91C9-9EC8-4BA0-8EDC-CD86C95D4299}"/>
    <cellStyle name="60% - Accent1 5" xfId="9909" xr:uid="{A79AE326-CEA4-452E-9182-5B2E49C34FA4}"/>
    <cellStyle name="60% - Accent1 6" xfId="4364" hidden="1" xr:uid="{5F625C4E-AA15-4959-A96C-F9733F0B34CA}"/>
    <cellStyle name="60% - Accent1 6" xfId="5202" hidden="1" xr:uid="{57D0C1FA-E2E7-456E-9900-FA7022DDE92E}"/>
    <cellStyle name="60% - Accent1 6" xfId="9939" xr:uid="{0F5DD6A9-3BD7-4D0E-BCF7-690D9F5C5504}"/>
    <cellStyle name="60% - Accent1 7" xfId="4284" hidden="1" xr:uid="{199B9F48-FFC1-400B-A883-42ABAB51B6F9}"/>
    <cellStyle name="60% - Accent1 7" xfId="5232" hidden="1" xr:uid="{66C729AB-73F9-4E43-98F4-F895D77B9095}"/>
    <cellStyle name="60% - Accent1 7" xfId="9969" xr:uid="{072D86E4-EBE9-4DDF-91F8-4A84CC1ABF83}"/>
    <cellStyle name="60% - Accent1 8" xfId="4275" hidden="1" xr:uid="{62A70593-B64D-4DF1-970C-E885084FE31F}"/>
    <cellStyle name="60% - Accent1 8" xfId="5274" hidden="1" xr:uid="{3CAC78B2-AD30-4074-9293-C606B77A3F8A}"/>
    <cellStyle name="60% - Accent1 8" xfId="10011" xr:uid="{C316E6A9-F67C-42C1-A4C8-EC77DF3890BA}"/>
    <cellStyle name="60% - Accent1 9" xfId="4460" hidden="1" xr:uid="{C16CCC4E-010C-49EC-98CA-5E78BD79746E}"/>
    <cellStyle name="60% - Accent1 9" xfId="5304" hidden="1" xr:uid="{A4004CD8-C7CE-43F1-9BAD-0C4D223524B6}"/>
    <cellStyle name="60% - Accent1 9" xfId="10041" xr:uid="{5C02F170-426C-4B1F-9456-4B435309A647}"/>
    <cellStyle name="60% - Accent2 10" xfId="4514" hidden="1" xr:uid="{B521BF51-2717-42B7-B382-F89FF7F037C4}"/>
    <cellStyle name="60% - Accent2 10" xfId="5119" hidden="1" xr:uid="{64D3F96C-BFD7-4926-A30C-C2F111FCEF66}"/>
    <cellStyle name="60% - Accent2 10" xfId="9856" xr:uid="{5BBEBC82-7C45-4176-92DB-B3C8A303AD94}"/>
    <cellStyle name="60% - Accent2 11" xfId="4554" hidden="1" xr:uid="{3A7F59C6-38A8-4FEA-8903-D825C4775395}"/>
    <cellStyle name="60% - Accent2 11" xfId="5338" hidden="1" xr:uid="{C1CE6911-3D5C-46CA-BD8F-8C45E43BE8B6}"/>
    <cellStyle name="60% - Accent2 11" xfId="10075" xr:uid="{97D80AEB-97CF-4161-A880-8EE7A1E23789}"/>
    <cellStyle name="60% - Accent2 12" xfId="4584" hidden="1" xr:uid="{929BB83F-7962-409A-BA3B-199AEC22921B}"/>
    <cellStyle name="60% - Accent2 12" xfId="5368" hidden="1" xr:uid="{DB38A3E3-36B7-47E3-B8A3-F76E16CC78D6}"/>
    <cellStyle name="60% - Accent2 12" xfId="10105" xr:uid="{5362989F-780F-42C9-9BFB-9710A1B8836B}"/>
    <cellStyle name="60% - Accent2 13" xfId="4614" hidden="1" xr:uid="{0E6522D4-445E-4539-8EF3-4E96B7E1579F}"/>
    <cellStyle name="60% - Accent2 13" xfId="5063" hidden="1" xr:uid="{D318FB79-C790-4807-BBD5-78B24CB33249}"/>
    <cellStyle name="60% - Accent2 13" xfId="9800" xr:uid="{69A81657-D566-47EE-B900-AAC5B586E37B}"/>
    <cellStyle name="60% - Accent2 14" xfId="4656" hidden="1" xr:uid="{8399AE80-6B95-4B5E-8815-FBB4B8162CBF}"/>
    <cellStyle name="60% - Accent2 14" xfId="261" hidden="1" xr:uid="{536B67F3-BA5D-4657-A240-45AF5167584A}"/>
    <cellStyle name="60% - Accent2 14" xfId="3201" hidden="1" xr:uid="{420A01F2-A191-4770-91F8-FEEA8A7C873F}"/>
    <cellStyle name="60% - Accent2 14" xfId="3307" hidden="1" xr:uid="{D51EAFA3-0F36-4969-96A8-30464E63548F}"/>
    <cellStyle name="60% - Accent2 14" xfId="3224" hidden="1" xr:uid="{972ED414-F0D4-47E5-9229-54173382FBC1}"/>
    <cellStyle name="60% - Accent2 14" xfId="3276" hidden="1" xr:uid="{C4267308-2C9D-43FB-B257-A9B571965EC3}"/>
    <cellStyle name="60% - Accent2 14" xfId="3341" hidden="1" xr:uid="{7748F0A1-4A1D-4C57-925B-40608627D85C}"/>
    <cellStyle name="60% - Accent2 14" xfId="3359" hidden="1" xr:uid="{7A207202-2901-4E2B-8600-203CF02972C9}"/>
    <cellStyle name="60% - Accent2 14" xfId="3376" hidden="1" xr:uid="{2188353C-F945-4642-B7EE-896EAD9F3CFC}"/>
    <cellStyle name="60% - Accent2 14" xfId="3430" hidden="1" xr:uid="{A2498421-3207-48CA-9238-8CE6958A41E6}"/>
    <cellStyle name="60% - Accent2 14" xfId="3542" hidden="1" xr:uid="{F923172E-D8E9-4BB7-B9E6-161AAAE6948B}"/>
    <cellStyle name="60% - Accent2 14" xfId="3459" hidden="1" xr:uid="{DECDDFE1-A250-4480-ADEC-A17846A97DC5}"/>
    <cellStyle name="60% - Accent2 14" xfId="3511" hidden="1" xr:uid="{EE4FA7BA-A18F-441C-83B0-662B5053B5F5}"/>
    <cellStyle name="60% - Accent2 14" xfId="3576" hidden="1" xr:uid="{B7377DEC-FD7D-4E22-A9D4-B582D5BD55F8}"/>
    <cellStyle name="60% - Accent2 14" xfId="3594" hidden="1" xr:uid="{1F2B26AD-FDDB-420C-BF5F-7E24F3C94638}"/>
    <cellStyle name="60% - Accent2 14" xfId="3611" hidden="1" xr:uid="{1CBF3D4F-2269-4C6B-8BFC-C3C58AE90642}"/>
    <cellStyle name="60% - Accent2 14" xfId="3674" hidden="1" xr:uid="{ED77DB36-2840-4120-9D1D-E5376C64437A}"/>
    <cellStyle name="60% - Accent2 14" xfId="3732" hidden="1" xr:uid="{925873C4-248A-4C5E-A0B8-2BBBD39C306C}"/>
    <cellStyle name="60% - Accent2 14" xfId="3771" hidden="1" xr:uid="{1F759771-D5BF-4B7C-84CC-A66508DD674E}"/>
    <cellStyle name="60% - Accent2 14" xfId="3801" hidden="1" xr:uid="{7E972F90-B213-4DC6-9064-5CC4EF3B2E67}"/>
    <cellStyle name="60% - Accent2 14" xfId="3831" hidden="1" xr:uid="{896F5546-B9C9-4DE9-AAD5-9EA41AA8FD49}"/>
    <cellStyle name="60% - Accent2 14" xfId="3873" hidden="1" xr:uid="{7B0B9D35-52BD-40FD-90C6-67DE840C626C}"/>
    <cellStyle name="60% - Accent2 14" xfId="3903" hidden="1" xr:uid="{C0D7AE7F-1B3F-4108-B184-6B22B4F128F6}"/>
    <cellStyle name="60% - Accent2 14" xfId="3707" hidden="1" xr:uid="{FF2CE096-B0D5-43C7-A5C3-0A61528BD6F2}"/>
    <cellStyle name="60% - Accent2 14" xfId="3934" hidden="1" xr:uid="{342446B2-3A5A-4721-AB5D-FD45DB4766E0}"/>
    <cellStyle name="60% - Accent2 14" xfId="3964" hidden="1" xr:uid="{53AE89BC-FCEE-4325-AB9D-355EFD4EA52C}"/>
    <cellStyle name="60% - Accent2 14" xfId="3643" hidden="1" xr:uid="{C06B7F4C-DE49-406E-A1C8-B110148B2A80}"/>
    <cellStyle name="60% - Accent2 14" xfId="4015" hidden="1" xr:uid="{00BED8B3-0C59-46B1-96E4-E2BC38BBE13B}"/>
    <cellStyle name="60% - Accent2 14" xfId="4046" hidden="1" xr:uid="{3B7ED987-2471-4A86-B14C-6349496DB61D}"/>
    <cellStyle name="60% - Accent2 14" xfId="4076" hidden="1" xr:uid="{90831752-AEFE-4F62-8CB8-0883C2E3FD50}"/>
    <cellStyle name="60% - Accent2 14" xfId="4106" hidden="1" xr:uid="{9152336A-4670-4DDA-90C7-4A1F62820441}"/>
    <cellStyle name="60% - Accent2 14" xfId="4148" hidden="1" xr:uid="{C25E8964-6D9B-4FD1-8970-A5C94E08D988}"/>
    <cellStyle name="60% - Accent2 14" xfId="4178" hidden="1" xr:uid="{6161E775-E29F-4BCD-8E51-2E213013FF30}"/>
    <cellStyle name="60% - Accent2 14" xfId="3990" hidden="1" xr:uid="{F62ADE7D-CF23-4D84-AFB3-D9486F9D79D6}"/>
    <cellStyle name="60% - Accent2 14" xfId="4209" hidden="1" xr:uid="{CD4D5946-EDD3-4C0C-86D5-639027141C33}"/>
    <cellStyle name="60% - Accent2 14" xfId="4239" hidden="1" xr:uid="{CB90E070-95F9-4041-90A4-3D2A4B605259}"/>
    <cellStyle name="60% - Accent2 14" xfId="4256" xr:uid="{82BC2DCF-45B8-403B-8E69-7FB12DA52085}"/>
    <cellStyle name="60% - Accent2 14 2" xfId="9395" hidden="1" xr:uid="{D4017374-8635-4A77-B92B-CDBDEECD018A}"/>
    <cellStyle name="60% - Accent2 14 2" xfId="5429" hidden="1" xr:uid="{27C3F6C5-6FE1-4E5E-958C-DEC64C1412B6}"/>
    <cellStyle name="60% - Accent2 14 2" xfId="8250" hidden="1" xr:uid="{CFEDB52F-D164-4B62-8982-A53F4CB03907}"/>
    <cellStyle name="60% - Accent2 14 2" xfId="8356" hidden="1" xr:uid="{050E3E68-E910-49E5-8844-A4F9F4A69E72}"/>
    <cellStyle name="60% - Accent2 14 2" xfId="8273" hidden="1" xr:uid="{2431A9EE-938F-4BCE-B768-C2B3E930AA70}"/>
    <cellStyle name="60% - Accent2 14 2" xfId="8325" hidden="1" xr:uid="{F8BC0424-EACD-4C13-B3BC-45EB24589A7B}"/>
    <cellStyle name="60% - Accent2 14 2" xfId="8390" hidden="1" xr:uid="{39D8D32B-6F8F-4091-8AC7-0DB2EBA97665}"/>
    <cellStyle name="60% - Accent2 14 2" xfId="8408" hidden="1" xr:uid="{5B14CDEC-7AF9-4EC6-B1C2-B208584C9187}"/>
    <cellStyle name="60% - Accent2 14 2" xfId="8425" hidden="1" xr:uid="{4E73D6CE-3D48-4376-ADD2-439CD99C7B63}"/>
    <cellStyle name="60% - Accent2 14 2" xfId="8467" hidden="1" xr:uid="{C445D152-B7FF-4ECE-9283-1066CBDA4335}"/>
    <cellStyle name="60% - Accent2 14 2" xfId="8574" hidden="1" xr:uid="{08699283-DE4C-4483-9E53-03C383AC2201}"/>
    <cellStyle name="60% - Accent2 14 2" xfId="8491" hidden="1" xr:uid="{34EAB375-F045-4944-BFA7-6951E9A1783B}"/>
    <cellStyle name="60% - Accent2 14 2" xfId="8543" hidden="1" xr:uid="{49CE082B-0B93-4844-8D98-8D1074F6727F}"/>
    <cellStyle name="60% - Accent2 14 2" xfId="8608" hidden="1" xr:uid="{0A42C571-76BE-4427-BE9C-22EC91C1ABB7}"/>
    <cellStyle name="60% - Accent2 14 2" xfId="8626" hidden="1" xr:uid="{C155F727-602D-4CD6-92FF-40C3E96934B5}"/>
    <cellStyle name="60% - Accent2 14 2" xfId="8643" hidden="1" xr:uid="{8128D05C-AE75-43F6-9DE6-11A92C0179C9}"/>
    <cellStyle name="60% - Accent2 14 2" xfId="8706" hidden="1" xr:uid="{5D42A044-9BF5-4472-A9B8-1C0ADB97262B}"/>
    <cellStyle name="60% - Accent2 14 2" xfId="8757" hidden="1" xr:uid="{91755827-7E4A-47B0-BF59-4A6113E7B4A7}"/>
    <cellStyle name="60% - Accent2 14 2" xfId="8796" hidden="1" xr:uid="{5A59F12B-08C6-4B60-B3DE-8A2BE36E8105}"/>
    <cellStyle name="60% - Accent2 14 2" xfId="8826" hidden="1" xr:uid="{20195BCC-30E8-4C00-9E78-DC13F03C8785}"/>
    <cellStyle name="60% - Accent2 14 2" xfId="8856" hidden="1" xr:uid="{75A088D6-4051-44CC-B779-AFC9A4FE200A}"/>
    <cellStyle name="60% - Accent2 14 2" xfId="8898" hidden="1" xr:uid="{F2664823-E04F-4EA8-9066-4E5319F842CB}"/>
    <cellStyle name="60% - Accent2 14 2" xfId="8928" hidden="1" xr:uid="{01BF35C5-E9F0-4B06-921D-232CF6E41274}"/>
    <cellStyle name="60% - Accent2 14 2" xfId="8732" hidden="1" xr:uid="{9BB3431E-577D-423B-828B-CAAAC1E05D6C}"/>
    <cellStyle name="60% - Accent2 14 2" xfId="8959" hidden="1" xr:uid="{6F4FAE76-59B2-4254-BD10-429CD1E12BFC}"/>
    <cellStyle name="60% - Accent2 14 2" xfId="8989" hidden="1" xr:uid="{82A8DBB7-E96E-4DDE-BC75-1D78A476EFA9}"/>
    <cellStyle name="60% - Accent2 14 2" xfId="8675" hidden="1" xr:uid="{435F6C8E-6511-42D7-9503-F0919F0D23C9}"/>
    <cellStyle name="60% - Accent2 14 2" xfId="9040" hidden="1" xr:uid="{D8224A00-3652-4A82-A9E8-0C2C51AB019F}"/>
    <cellStyle name="60% - Accent2 14 2" xfId="9071" hidden="1" xr:uid="{DABE7519-F472-4812-9B07-366E5985BF38}"/>
    <cellStyle name="60% - Accent2 14 2" xfId="9101" hidden="1" xr:uid="{0F906B43-59CC-468E-8E07-254C4CCF3741}"/>
    <cellStyle name="60% - Accent2 14 2" xfId="9131" hidden="1" xr:uid="{1D10CDB9-DE83-4F34-8E03-CF0F566B7F1D}"/>
    <cellStyle name="60% - Accent2 14 2" xfId="9173" hidden="1" xr:uid="{A07EE8A2-14BB-4B73-9A74-DFE723D0F2CA}"/>
    <cellStyle name="60% - Accent2 14 2" xfId="9203" hidden="1" xr:uid="{4F9B28F0-2611-41D3-BE9B-40B4D8FC2780}"/>
    <cellStyle name="60% - Accent2 14 2" xfId="9015" hidden="1" xr:uid="{126D9C61-60AA-4431-AA39-DA6DEC1854FD}"/>
    <cellStyle name="60% - Accent2 14 2" xfId="9234" hidden="1" xr:uid="{3474FC35-AC48-4D6A-B51B-A60ECFA17E16}"/>
    <cellStyle name="60% - Accent2 14 2" xfId="9264" hidden="1" xr:uid="{12FC50A8-950D-4ED6-AE9D-B0C525628EDE}"/>
    <cellStyle name="60% - Accent2 15" xfId="4686" hidden="1" xr:uid="{BBBAEF0F-4504-4AEC-811B-B13C24B0AF08}"/>
    <cellStyle name="60% - Accent2 15" xfId="9424" hidden="1" xr:uid="{4FEE2452-9DBC-47E9-8FAA-7B3259952750}"/>
    <cellStyle name="60% - Accent2 16" xfId="4489" hidden="1" xr:uid="{AA64342A-2D79-4067-AD54-D8C9FA15FCBA}"/>
    <cellStyle name="60% - Accent2 16" xfId="9348" hidden="1" xr:uid="{35488C25-0DDE-430E-B401-26121626BF46}"/>
    <cellStyle name="60% - Accent2 17" xfId="4717" hidden="1" xr:uid="{9FDF1447-7C4C-4DD9-9BC6-357FD4294E28}"/>
    <cellStyle name="60% - Accent2 17" xfId="9455" hidden="1" xr:uid="{86C905EC-F8D1-4855-B3BB-3AE6784F7964}"/>
    <cellStyle name="60% - Accent2 18" xfId="4747" hidden="1" xr:uid="{E870F189-A1F3-40CA-8CF9-B794C8B86746}"/>
    <cellStyle name="60% - Accent2 18" xfId="9485" hidden="1" xr:uid="{1B96143F-0318-4E45-8174-45B9A6D173F6}"/>
    <cellStyle name="60% - Accent2 19" xfId="4432" hidden="1" xr:uid="{DCEE007C-BD7F-4D69-80E0-100A16254F3B}"/>
    <cellStyle name="60% - Accent2 19" xfId="9321" hidden="1" xr:uid="{A9306956-0E35-4F5D-B84E-8EF084CE6159}"/>
    <cellStyle name="60% - Accent2 2" xfId="118" xr:uid="{76811AB5-33A0-4CC9-81DF-AB8DE57AFB11}"/>
    <cellStyle name="60% - Accent2 20" xfId="4798" hidden="1" xr:uid="{79FA6959-5BD5-41CA-B32D-7CF2AE1C5EAD}"/>
    <cellStyle name="60% - Accent2 20" xfId="9536" hidden="1" xr:uid="{531E4D51-6243-422D-87AD-74A555278766}"/>
    <cellStyle name="60% - Accent2 21" xfId="4829" hidden="1" xr:uid="{621A1971-D8B4-43D2-91EC-119C5FE36BE1}"/>
    <cellStyle name="60% - Accent2 21" xfId="9567" hidden="1" xr:uid="{B7D883DF-0D00-43F8-A646-AC3A2ABA615C}"/>
    <cellStyle name="60% - Accent2 22" xfId="4859" hidden="1" xr:uid="{DFBCFCD6-A7D9-4B6B-95C6-CBD11A01A7E6}"/>
    <cellStyle name="60% - Accent2 22" xfId="9597" hidden="1" xr:uid="{6B80A329-6572-440B-97F9-127CBAA0523D}"/>
    <cellStyle name="60% - Accent2 23" xfId="4889" hidden="1" xr:uid="{2AC587AE-CAF1-47D5-8D7D-C70A5F5F62D1}"/>
    <cellStyle name="60% - Accent2 23" xfId="9627" hidden="1" xr:uid="{4CCF192D-56C8-46DE-B5C5-C5C03D4FEE40}"/>
    <cellStyle name="60% - Accent2 24" xfId="4931" hidden="1" xr:uid="{D7D2374E-9D59-4BBD-819D-6D19AFB2621F}"/>
    <cellStyle name="60% - Accent2 24" xfId="9669" hidden="1" xr:uid="{DF9BF937-7D9E-40BE-B678-DF7D571C6FEF}"/>
    <cellStyle name="60% - Accent2 25" xfId="4961" hidden="1" xr:uid="{8FE4EC19-F01C-4618-B701-9533E55E68D3}"/>
    <cellStyle name="60% - Accent2 25" xfId="9699" hidden="1" xr:uid="{5D884D69-CF5C-4C71-9DC6-6598AD863C56}"/>
    <cellStyle name="60% - Accent2 26" xfId="4773" hidden="1" xr:uid="{061D2267-8F19-4ACB-A538-CFD40F8B9632}"/>
    <cellStyle name="60% - Accent2 26" xfId="9511" hidden="1" xr:uid="{B91843F8-B6A3-4A13-92D7-54E7C7A4BA66}"/>
    <cellStyle name="60% - Accent2 27" xfId="4992" hidden="1" xr:uid="{F4861BF7-5EAB-446D-8CB7-91179BEDE564}"/>
    <cellStyle name="60% - Accent2 27" xfId="9730" hidden="1" xr:uid="{FF526233-4955-4102-ABD5-6D63B5D40BB4}"/>
    <cellStyle name="60% - Accent2 28" xfId="5022" hidden="1" xr:uid="{3FABD3ED-BBB7-425A-9443-EE2CD62CA29D}"/>
    <cellStyle name="60% - Accent2 28" xfId="9760" hidden="1" xr:uid="{782848ED-0001-42D4-8AA3-4D8F029096E3}"/>
    <cellStyle name="60% - Accent2 3" xfId="470" hidden="1" xr:uid="{0597BD8D-024E-4B73-9204-DAF8845C8C0F}"/>
    <cellStyle name="60% - Accent2 3" xfId="439" hidden="1" xr:uid="{DE8BB936-0006-4355-A8F6-B3EEA6FB69E0}"/>
    <cellStyle name="60% - Accent2 3" xfId="499" hidden="1" xr:uid="{97ED7D82-EE0E-4D25-95C6-A6E8DED25547}"/>
    <cellStyle name="60% - Accent2 3" xfId="618" hidden="1" xr:uid="{CF031393-94D2-4BF4-8FDA-3D39A2DE06EC}"/>
    <cellStyle name="60% - Accent2 3" xfId="639" hidden="1" xr:uid="{974BFBB1-8781-4C86-8C24-0AB7350E6DE1}"/>
    <cellStyle name="60% - Accent2 3" xfId="658" hidden="1" xr:uid="{4330475B-8423-47C3-8E39-D41C219E58B3}"/>
    <cellStyle name="60% - Accent2 3" xfId="677" hidden="1" xr:uid="{78EF62BD-2D00-441B-9E8C-C7764EB46A84}"/>
    <cellStyle name="60% - Accent2 3" xfId="697" hidden="1" xr:uid="{9BEBEF6D-31DF-4149-8297-8EA41670136A}"/>
    <cellStyle name="60% - Accent2 3" xfId="730" hidden="1" xr:uid="{C2954A43-195E-4DAE-9C8C-D24FFB142973}"/>
    <cellStyle name="60% - Accent2 3" xfId="830" hidden="1" xr:uid="{9C4D85ED-EB9B-4ED1-9DA0-96CB1889D49C}"/>
    <cellStyle name="60% - Accent2 3" xfId="851" hidden="1" xr:uid="{D9D9A0C0-CC0D-44C6-B422-FB5B7988078F}"/>
    <cellStyle name="60% - Accent2 3" xfId="870" hidden="1" xr:uid="{4C8E9900-659D-431E-9E98-65262AB81978}"/>
    <cellStyle name="60% - Accent2 3" xfId="889" hidden="1" xr:uid="{63AA5A25-65D3-4900-AF0E-129B64BE5539}"/>
    <cellStyle name="60% - Accent2 3" xfId="406" hidden="1" xr:uid="{7098554F-2480-4144-8F19-7658336D6524}"/>
    <cellStyle name="60% - Accent2 3" xfId="897" hidden="1" xr:uid="{D5788404-9882-42C3-91A1-BCC931EEAAB7}"/>
    <cellStyle name="60% - Accent2 3" xfId="990" hidden="1" xr:uid="{D083E330-3921-419C-A14C-42D99B25947B}"/>
    <cellStyle name="60% - Accent2 3" xfId="1011" hidden="1" xr:uid="{69A42663-EAE0-4813-8216-4A07C844022B}"/>
    <cellStyle name="60% - Accent2 3" xfId="1030" hidden="1" xr:uid="{D6ED38A9-C08F-4887-B26D-47F69B0B379F}"/>
    <cellStyle name="60% - Accent2 3" xfId="1049" hidden="1" xr:uid="{C87CC188-ED8E-44C2-925B-959C8712E669}"/>
    <cellStyle name="60% - Accent2 3" xfId="378" hidden="1" xr:uid="{7A085C19-2834-4A28-AF13-55FCD534DDF3}"/>
    <cellStyle name="60% - Accent2 3" xfId="1057" hidden="1" xr:uid="{13B306DC-B9BC-43EA-8EE3-F1A9C4D39B69}"/>
    <cellStyle name="60% - Accent2 3" xfId="1152" hidden="1" xr:uid="{E3563128-7A2B-41BF-B736-016B4D7FB4D0}"/>
    <cellStyle name="60% - Accent2 3" xfId="1173" hidden="1" xr:uid="{94C16CCC-851D-4B04-B972-E78ADA09F194}"/>
    <cellStyle name="60% - Accent2 3" xfId="1192" hidden="1" xr:uid="{FA84E72E-31A8-4BCE-8E59-BD58ADE2CFD4}"/>
    <cellStyle name="60% - Accent2 3" xfId="1211" hidden="1" xr:uid="{D5084BD2-C6E2-474D-B1DA-3723378C911E}"/>
    <cellStyle name="60% - Accent2 3" xfId="814" hidden="1" xr:uid="{045AC588-A27E-4151-A1F9-010277E496B5}"/>
    <cellStyle name="60% - Accent2 3" xfId="1221" hidden="1" xr:uid="{19DEC903-6CE0-47A4-9268-26A78067AF93}"/>
    <cellStyle name="60% - Accent2 3" xfId="1298" hidden="1" xr:uid="{1BF7F6CF-0C84-4F61-835E-AF6CE86F09DB}"/>
    <cellStyle name="60% - Accent2 3" xfId="1319" hidden="1" xr:uid="{064BBC5F-FCEC-4EF3-A69A-8FAD6DA5B145}"/>
    <cellStyle name="60% - Accent2 3" xfId="1338" hidden="1" xr:uid="{4F4885B1-AD2F-466E-927D-D5A67A9F8AE6}"/>
    <cellStyle name="60% - Accent2 3" xfId="1357" hidden="1" xr:uid="{F2AF01C0-636D-4BE6-9C8D-DE0707077DF4}"/>
    <cellStyle name="60% - Accent2 3" xfId="1442" hidden="1" xr:uid="{7890948C-48B0-4870-8CEE-7E0582AB68C7}"/>
    <cellStyle name="60% - Accent2 3" xfId="1477" hidden="1" xr:uid="{E69227CA-73BB-4A8C-B45C-A86286209DA2}"/>
    <cellStyle name="60% - Accent2 3" xfId="1580" hidden="1" xr:uid="{904694E8-3594-4A6C-BFA7-13C700F93A5C}"/>
    <cellStyle name="60% - Accent2 3" xfId="1601" hidden="1" xr:uid="{E1448244-80A8-4FCA-9DFB-2A07E85038F9}"/>
    <cellStyle name="60% - Accent2 3" xfId="1620" hidden="1" xr:uid="{D5DE6C5D-6269-4FF5-98F8-3F7479AF05C5}"/>
    <cellStyle name="60% - Accent2 3" xfId="1639" hidden="1" xr:uid="{C9C6D655-A7F8-4162-8700-AA37523B8D87}"/>
    <cellStyle name="60% - Accent2 3" xfId="1659" hidden="1" xr:uid="{E9073808-8AD0-4760-95C5-BABAE66EAA72}"/>
    <cellStyle name="60% - Accent2 3" xfId="1692" hidden="1" xr:uid="{FEC26616-8F3D-460A-9CD0-7B9A6F78C2A2}"/>
    <cellStyle name="60% - Accent2 3" xfId="1792" hidden="1" xr:uid="{623B3351-765F-4FD3-B7CE-8DE37F1E0C39}"/>
    <cellStyle name="60% - Accent2 3" xfId="1813" hidden="1" xr:uid="{CCC2B172-72A5-495F-BA99-E55A3A15B483}"/>
    <cellStyle name="60% - Accent2 3" xfId="1832" hidden="1" xr:uid="{56306815-DA58-4F85-A0AA-1549127375B2}"/>
    <cellStyle name="60% - Accent2 3" xfId="1851" hidden="1" xr:uid="{C50C70C2-5202-4424-89D2-36ADF7EC1F76}"/>
    <cellStyle name="60% - Accent2 3" xfId="1409" hidden="1" xr:uid="{9F0FC986-A5E3-4A89-A077-467F7A0F6490}"/>
    <cellStyle name="60% - Accent2 3" xfId="1859" hidden="1" xr:uid="{F20ACBB6-3426-47C5-B302-3D90972D51DC}"/>
    <cellStyle name="60% - Accent2 3" xfId="1952" hidden="1" xr:uid="{9817FD5D-0C12-4A72-BE3F-7AF1CBDB917D}"/>
    <cellStyle name="60% - Accent2 3" xfId="1973" hidden="1" xr:uid="{DE9FD598-2B71-45F9-A6D4-E676BDECF37C}"/>
    <cellStyle name="60% - Accent2 3" xfId="1992" hidden="1" xr:uid="{EE85F341-F1A0-4E23-B47D-CE11A8A42931}"/>
    <cellStyle name="60% - Accent2 3" xfId="2011" hidden="1" xr:uid="{EF202769-1E9A-47BD-A47F-3D0AA49DF667}"/>
    <cellStyle name="60% - Accent2 3" xfId="1381" hidden="1" xr:uid="{F9BBB343-732D-46FF-8B23-634A90AF29A7}"/>
    <cellStyle name="60% - Accent2 3" xfId="2019" hidden="1" xr:uid="{E0AE1AEF-CA3E-4A40-89B4-17C5EB539AB2}"/>
    <cellStyle name="60% - Accent2 3" xfId="2114" hidden="1" xr:uid="{66D57F6C-3099-4B0B-BD0D-2A464BE1F508}"/>
    <cellStyle name="60% - Accent2 3" xfId="2135" hidden="1" xr:uid="{491E71E4-8A4A-4C21-9779-C42E57DA7B33}"/>
    <cellStyle name="60% - Accent2 3" xfId="2154" hidden="1" xr:uid="{49A80ACE-9562-4E2F-A5B7-9ADBE5626719}"/>
    <cellStyle name="60% - Accent2 3" xfId="2173" hidden="1" xr:uid="{F6813E54-06D8-427D-8637-2DFEFC669199}"/>
    <cellStyle name="60% - Accent2 3" xfId="1776" hidden="1" xr:uid="{236F91BD-5044-469E-A2A9-A2F33D780115}"/>
    <cellStyle name="60% - Accent2 3" xfId="2183" hidden="1" xr:uid="{D2E8D812-8C65-4E7C-8B0D-A69325B91AD8}"/>
    <cellStyle name="60% - Accent2 3" xfId="2260" hidden="1" xr:uid="{5A959A37-73BD-483F-836E-7848D41E4B66}"/>
    <cellStyle name="60% - Accent2 3" xfId="2281" hidden="1" xr:uid="{D46EBC44-43A4-4EF4-9205-D3F78EF7E252}"/>
    <cellStyle name="60% - Accent2 3" xfId="2300" hidden="1" xr:uid="{B49AA565-D983-4EC4-95C6-34C3EFD2BB52}"/>
    <cellStyle name="60% - Accent2 3" xfId="2319" hidden="1" xr:uid="{1B05F0D2-68BA-41AE-BA03-27BE43DC5ED2}"/>
    <cellStyle name="60% - Accent2 3" xfId="2330" hidden="1" xr:uid="{3DC96F57-BD40-4BD5-825B-DEDA2E803E06}"/>
    <cellStyle name="60% - Accent2 3" xfId="2359" hidden="1" xr:uid="{9FCB4687-6242-4966-9EA3-F5E23180C62D}"/>
    <cellStyle name="60% - Accent2 3" xfId="2436" hidden="1" xr:uid="{F43A4156-929A-4756-A7A2-06D6F0445A28}"/>
    <cellStyle name="60% - Accent2 3" xfId="2457" hidden="1" xr:uid="{7C7751E4-AA6E-47F4-8B91-AF166BB34C7B}"/>
    <cellStyle name="60% - Accent2 3" xfId="2476" hidden="1" xr:uid="{2C968FB6-9294-4A76-892A-72579277DDAC}"/>
    <cellStyle name="60% - Accent2 3" xfId="2495" hidden="1" xr:uid="{952A1E69-4442-48B0-8989-E01358BAEA8A}"/>
    <cellStyle name="60% - Accent2 3" xfId="2515" hidden="1" xr:uid="{94E75202-7B74-4199-9F3B-AC1DC3510B93}"/>
    <cellStyle name="60% - Accent2 3" xfId="2548" hidden="1" xr:uid="{32BC458B-A5C9-435C-8869-ABA5A5024684}"/>
    <cellStyle name="60% - Accent2 3" xfId="2648" hidden="1" xr:uid="{FC64644F-BAC2-4BA5-8076-732BC45CA29D}"/>
    <cellStyle name="60% - Accent2 3" xfId="2669" hidden="1" xr:uid="{53FA7E0C-9E34-4EAD-AA5E-858625CF6111}"/>
    <cellStyle name="60% - Accent2 3" xfId="2688" hidden="1" xr:uid="{71CED504-4494-4DFA-8F2C-E473D28E460B}"/>
    <cellStyle name="60% - Accent2 3" xfId="2707" hidden="1" xr:uid="{989D401C-EAB8-4CD8-83A5-7262ED113503}"/>
    <cellStyle name="60% - Accent2 3" xfId="338" hidden="1" xr:uid="{01A14959-6C8C-4A29-8D95-7E436653444C}"/>
    <cellStyle name="60% - Accent2 3" xfId="2715" hidden="1" xr:uid="{3432F9FE-F088-4408-A957-9C4B6C49DE00}"/>
    <cellStyle name="60% - Accent2 3" xfId="2808" hidden="1" xr:uid="{F1F6BF2E-9262-4467-8C12-23672DD59FBB}"/>
    <cellStyle name="60% - Accent2 3" xfId="2829" hidden="1" xr:uid="{0DD747B7-48F8-40C1-85B0-B2476E809B5D}"/>
    <cellStyle name="60% - Accent2 3" xfId="2848" hidden="1" xr:uid="{53845B0A-BEA0-49DD-9AD6-16FE953DA3D1}"/>
    <cellStyle name="60% - Accent2 3" xfId="2867" hidden="1" xr:uid="{E64C5216-9735-474B-B1E4-EB370F8C288B}"/>
    <cellStyle name="60% - Accent2 3" xfId="1558" hidden="1" xr:uid="{4C2C56FF-FB84-430D-83C4-4B3174C4E3A3}"/>
    <cellStyle name="60% - Accent2 3" xfId="2875" hidden="1" xr:uid="{19EE503E-5870-4C63-8049-63B79684FE39}"/>
    <cellStyle name="60% - Accent2 3" xfId="2970" hidden="1" xr:uid="{13E5BCCE-F3ED-4418-8D4B-82AFEF72512B}"/>
    <cellStyle name="60% - Accent2 3" xfId="2991" hidden="1" xr:uid="{9D75415D-610E-47EF-9428-49A7FFB3F901}"/>
    <cellStyle name="60% - Accent2 3" xfId="3010" hidden="1" xr:uid="{B4C4C95C-8239-4E13-AA4B-9DA7624B255C}"/>
    <cellStyle name="60% - Accent2 3" xfId="3029" hidden="1" xr:uid="{45CBE8FB-7D7E-4151-BFD8-D36E8C591630}"/>
    <cellStyle name="60% - Accent2 3" xfId="2632" hidden="1" xr:uid="{9F556D29-681E-4850-A6F3-C8D3ECA658A7}"/>
    <cellStyle name="60% - Accent2 3" xfId="3039" hidden="1" xr:uid="{63CF0E65-8CB9-4D1C-9D9F-10669EDE97C8}"/>
    <cellStyle name="60% - Accent2 3" xfId="3116" hidden="1" xr:uid="{799672B4-A2E6-40FF-B9FB-FB5908FE4B7B}"/>
    <cellStyle name="60% - Accent2 3" xfId="3137" hidden="1" xr:uid="{DEB5B9FC-F385-4E97-A76A-6DE3BB114810}"/>
    <cellStyle name="60% - Accent2 3" xfId="3156" hidden="1" xr:uid="{85C8183D-5973-4846-BE0C-23583D16C4A2}"/>
    <cellStyle name="60% - Accent2 3" xfId="3175" hidden="1" xr:uid="{981FAE36-C38D-4376-A6AA-42A08E96133C}"/>
    <cellStyle name="60% - Accent2 3" xfId="4331" hidden="1" xr:uid="{7D9EBA98-C6CA-4BF0-9E3C-F4A2CCC11909}"/>
    <cellStyle name="60% - Accent2 3" xfId="5093" hidden="1" xr:uid="{C732718D-03A6-47DD-AD7E-EC9BCADAB315}"/>
    <cellStyle name="60% - Accent2 3" xfId="5561" hidden="1" xr:uid="{B04BEDCA-C15E-44CF-B6DF-7A0C3B328B3A}"/>
    <cellStyle name="60% - Accent2 3" xfId="5590" hidden="1" xr:uid="{21DE8F48-E8D7-4EB1-B37D-48671ECF1C0E}"/>
    <cellStyle name="60% - Accent2 3" xfId="5667" hidden="1" xr:uid="{1062E6FD-3E49-4081-A40B-D7DDA64EB2F5}"/>
    <cellStyle name="60% - Accent2 3" xfId="5688" hidden="1" xr:uid="{9E630E84-E0BF-4592-89D2-42EF0045A975}"/>
    <cellStyle name="60% - Accent2 3" xfId="5707" hidden="1" xr:uid="{DDFB915F-556F-4E69-9172-76E66FE47E63}"/>
    <cellStyle name="60% - Accent2 3" xfId="5726" hidden="1" xr:uid="{FB9DCB94-D85D-45BB-B1DB-20170061578D}"/>
    <cellStyle name="60% - Accent2 3" xfId="5746" hidden="1" xr:uid="{C98CCEC7-8A55-428F-9290-8AB2ED95E8F0}"/>
    <cellStyle name="60% - Accent2 3" xfId="5779" hidden="1" xr:uid="{5B0704D4-AF94-4F52-BA4E-417C1701AF11}"/>
    <cellStyle name="60% - Accent2 3" xfId="5879" hidden="1" xr:uid="{85AF3DF4-48D0-4C51-B79C-05B50D590370}"/>
    <cellStyle name="60% - Accent2 3" xfId="5900" hidden="1" xr:uid="{575191FE-956F-49B7-95B4-9D87D15CA5A6}"/>
    <cellStyle name="60% - Accent2 3" xfId="5919" hidden="1" xr:uid="{E754B355-633E-49C9-A4CA-EE13A22A0CFE}"/>
    <cellStyle name="60% - Accent2 3" xfId="5938" hidden="1" xr:uid="{4ED5EB92-7B78-4D14-AC91-F1F390784797}"/>
    <cellStyle name="60% - Accent2 3" xfId="5528" hidden="1" xr:uid="{C45A92E9-195C-41BA-BD38-A1AFACEBFB6F}"/>
    <cellStyle name="60% - Accent2 3" xfId="5946" hidden="1" xr:uid="{83DD9FDD-58BF-4DB8-9D2C-2FF804C49F13}"/>
    <cellStyle name="60% - Accent2 3" xfId="6039" hidden="1" xr:uid="{99C2741C-83C1-49EB-B959-6B4ACAA88BA9}"/>
    <cellStyle name="60% - Accent2 3" xfId="6060" hidden="1" xr:uid="{ED1EA862-2459-48D3-AA9F-FAD98FEAE9AC}"/>
    <cellStyle name="60% - Accent2 3" xfId="6079" hidden="1" xr:uid="{8B107FD6-B5DC-4B46-9906-0DD621B105F6}"/>
    <cellStyle name="60% - Accent2 3" xfId="6098" hidden="1" xr:uid="{F1ECE10E-82D3-4957-96FE-07D4B023846B}"/>
    <cellStyle name="60% - Accent2 3" xfId="5500" hidden="1" xr:uid="{3A33656F-E7C8-4CB3-83C4-2A9105289EC1}"/>
    <cellStyle name="60% - Accent2 3" xfId="6106" hidden="1" xr:uid="{77D704D0-4589-44C5-AF7C-EB5144873ED2}"/>
    <cellStyle name="60% - Accent2 3" xfId="6201" hidden="1" xr:uid="{33990B2A-EE16-4E16-8F69-270544092F8D}"/>
    <cellStyle name="60% - Accent2 3" xfId="6222" hidden="1" xr:uid="{F591580C-3035-483A-B37B-874A856B3B72}"/>
    <cellStyle name="60% - Accent2 3" xfId="6241" hidden="1" xr:uid="{F185D3F3-AE27-4FEA-AE1F-095E24E76412}"/>
    <cellStyle name="60% - Accent2 3" xfId="6260" hidden="1" xr:uid="{EF704501-AD09-414F-B0F9-555FF14C1E1D}"/>
    <cellStyle name="60% - Accent2 3" xfId="5863" hidden="1" xr:uid="{74707972-7284-40EC-A598-4FCCCA2B6E06}"/>
    <cellStyle name="60% - Accent2 3" xfId="6270" hidden="1" xr:uid="{48F0E5E8-5CE9-49E4-98C2-D136CE5CF769}"/>
    <cellStyle name="60% - Accent2 3" xfId="6347" hidden="1" xr:uid="{FF4EF4B9-39CA-4FE2-9480-332FE3A894AF}"/>
    <cellStyle name="60% - Accent2 3" xfId="6368" hidden="1" xr:uid="{03A19F5F-E80D-458B-8DA3-53EE9A702D59}"/>
    <cellStyle name="60% - Accent2 3" xfId="6387" hidden="1" xr:uid="{80D22A33-F1F2-4788-BC4E-EB6E20A6CC24}"/>
    <cellStyle name="60% - Accent2 3" xfId="6406" hidden="1" xr:uid="{83D24CFB-667E-4B90-A5A5-3D16A6FF7CDD}"/>
    <cellStyle name="60% - Accent2 3" xfId="6491" hidden="1" xr:uid="{C5A2E0D2-648A-4FFE-BC4C-B91C63D81BD9}"/>
    <cellStyle name="60% - Accent2 3" xfId="6526" hidden="1" xr:uid="{58ED49BE-56A2-4238-8D30-ADE4298B57AF}"/>
    <cellStyle name="60% - Accent2 3" xfId="6629" hidden="1" xr:uid="{3B766C06-F520-4F87-ACEF-B201D59E2751}"/>
    <cellStyle name="60% - Accent2 3" xfId="6650" hidden="1" xr:uid="{87728F65-BC3C-4250-A72E-BD51BC869FDF}"/>
    <cellStyle name="60% - Accent2 3" xfId="6669" hidden="1" xr:uid="{FADD3B50-85A8-4ED5-8BAF-3DDF9683485B}"/>
    <cellStyle name="60% - Accent2 3" xfId="6688" hidden="1" xr:uid="{F02A1F4F-BA5E-4244-BA45-9412FCC143A8}"/>
    <cellStyle name="60% - Accent2 3" xfId="6708" hidden="1" xr:uid="{8B852893-8A77-4103-B11F-435970950F60}"/>
    <cellStyle name="60% - Accent2 3" xfId="6741" hidden="1" xr:uid="{3F36E5BC-01D1-4069-889E-87C4A4AA548C}"/>
    <cellStyle name="60% - Accent2 3" xfId="6841" hidden="1" xr:uid="{412DF663-7FD5-4533-9129-17B7BB610D70}"/>
    <cellStyle name="60% - Accent2 3" xfId="6862" hidden="1" xr:uid="{93DD6BFF-DE07-42E2-ADDC-92E1A1CF0DDC}"/>
    <cellStyle name="60% - Accent2 3" xfId="6881" hidden="1" xr:uid="{22A16A06-656E-4EE8-84AA-4EA800AFA247}"/>
    <cellStyle name="60% - Accent2 3" xfId="6900" hidden="1" xr:uid="{C0E9999E-B078-4085-9F83-3F3A2B535245}"/>
    <cellStyle name="60% - Accent2 3" xfId="6458" hidden="1" xr:uid="{C50FD9BC-1522-4779-B258-42BCB45D7A56}"/>
    <cellStyle name="60% - Accent2 3" xfId="6908" hidden="1" xr:uid="{0C82AD37-7593-4709-AE17-D747461EC776}"/>
    <cellStyle name="60% - Accent2 3" xfId="7001" hidden="1" xr:uid="{C5E8FD65-FA3B-4366-A9D9-46EB5BB74DF2}"/>
    <cellStyle name="60% - Accent2 3" xfId="7022" hidden="1" xr:uid="{DC8E51C7-D3B2-4DD5-A44D-E3AB5F2B71E4}"/>
    <cellStyle name="60% - Accent2 3" xfId="7041" hidden="1" xr:uid="{7DAB2616-A580-499D-AE79-7A3FDC7E462E}"/>
    <cellStyle name="60% - Accent2 3" xfId="7060" hidden="1" xr:uid="{D7638636-A1C9-4949-A3D3-6BC4E4D82D46}"/>
    <cellStyle name="60% - Accent2 3" xfId="6430" hidden="1" xr:uid="{9B7C3E13-6FD2-4977-AEB0-2164376C467A}"/>
    <cellStyle name="60% - Accent2 3" xfId="7068" hidden="1" xr:uid="{E86BE01D-50C2-4C7F-AA56-CBA638C8DBD4}"/>
    <cellStyle name="60% - Accent2 3" xfId="7163" hidden="1" xr:uid="{ABCDDC65-AAD6-4977-9A76-21EF65F76FBB}"/>
    <cellStyle name="60% - Accent2 3" xfId="7184" hidden="1" xr:uid="{66E1AD37-7A3C-4B44-9D0B-D213D425F0D3}"/>
    <cellStyle name="60% - Accent2 3" xfId="7203" hidden="1" xr:uid="{F25976C9-A738-4443-AC06-670B0BE4AA54}"/>
    <cellStyle name="60% - Accent2 3" xfId="7222" hidden="1" xr:uid="{9FA88E4A-4A00-4041-8288-109ABE665B81}"/>
    <cellStyle name="60% - Accent2 3" xfId="6825" hidden="1" xr:uid="{29BB3CAD-6104-4B53-8E13-45C48BD37845}"/>
    <cellStyle name="60% - Accent2 3" xfId="7232" hidden="1" xr:uid="{164AD4C3-02B0-41F1-AA8E-1EC92C48BB90}"/>
    <cellStyle name="60% - Accent2 3" xfId="7309" hidden="1" xr:uid="{563ECAEC-A4FD-4FF0-9D22-A05AC7DD06DA}"/>
    <cellStyle name="60% - Accent2 3" xfId="7330" hidden="1" xr:uid="{989DE79E-9968-4530-B829-B7A0F53F3212}"/>
    <cellStyle name="60% - Accent2 3" xfId="7349" hidden="1" xr:uid="{428D7CD3-C7B4-42FA-98D3-20B337547C2D}"/>
    <cellStyle name="60% - Accent2 3" xfId="7368" hidden="1" xr:uid="{03CD5C15-2449-410F-A4AD-75929A6F2512}"/>
    <cellStyle name="60% - Accent2 3" xfId="7379" hidden="1" xr:uid="{60E8475E-E9D0-49A0-82BC-221602B22D43}"/>
    <cellStyle name="60% - Accent2 3" xfId="7408" hidden="1" xr:uid="{4605B3A4-3991-436C-8E64-333C8AA2FCE8}"/>
    <cellStyle name="60% - Accent2 3" xfId="7485" hidden="1" xr:uid="{1FFCE5CA-2A6E-4BBA-828E-18C7B9B0757A}"/>
    <cellStyle name="60% - Accent2 3" xfId="7506" hidden="1" xr:uid="{A0031F63-23C5-4367-AFF7-E07A540AFBC9}"/>
    <cellStyle name="60% - Accent2 3" xfId="7525" hidden="1" xr:uid="{EB75F4A8-36A6-4472-BC5D-C3E026C81ED4}"/>
    <cellStyle name="60% - Accent2 3" xfId="7544" hidden="1" xr:uid="{B574D7EF-9636-4C07-9E3F-93421B561291}"/>
    <cellStyle name="60% - Accent2 3" xfId="7564" hidden="1" xr:uid="{68F06742-C65D-4601-90AC-151729AB3D3A}"/>
    <cellStyle name="60% - Accent2 3" xfId="7597" hidden="1" xr:uid="{32FE011C-86CC-4E47-8227-0E3388B38EA0}"/>
    <cellStyle name="60% - Accent2 3" xfId="7697" hidden="1" xr:uid="{6D12FC2E-D892-4B6A-A2E8-58E27CC7D223}"/>
    <cellStyle name="60% - Accent2 3" xfId="7718" hidden="1" xr:uid="{D852D2E7-D096-4C84-91EE-717809E4DCA2}"/>
    <cellStyle name="60% - Accent2 3" xfId="7737" hidden="1" xr:uid="{F23EA8BF-1077-4AE0-A83E-5F29601C7232}"/>
    <cellStyle name="60% - Accent2 3" xfId="7756" hidden="1" xr:uid="{C73196EC-2DB3-4ABB-B22F-3C86789692D7}"/>
    <cellStyle name="60% - Accent2 3" xfId="5465" hidden="1" xr:uid="{78D9650D-7E9D-497D-BF48-93DFD4EDFD98}"/>
    <cellStyle name="60% - Accent2 3" xfId="7764" hidden="1" xr:uid="{1621E676-3B15-4CC1-9260-9EC109F47D96}"/>
    <cellStyle name="60% - Accent2 3" xfId="7857" hidden="1" xr:uid="{09EDC011-8BE7-4896-98AB-200E403A4F28}"/>
    <cellStyle name="60% - Accent2 3" xfId="7878" hidden="1" xr:uid="{35F1B924-5339-4F7F-A4EA-E013FD9A1775}"/>
    <cellStyle name="60% - Accent2 3" xfId="7897" hidden="1" xr:uid="{0D7A10D6-E235-414E-8750-6A7292CCB62C}"/>
    <cellStyle name="60% - Accent2 3" xfId="7916" hidden="1" xr:uid="{DD4BD537-8353-452C-98F5-EB25F0FDDA2C}"/>
    <cellStyle name="60% - Accent2 3" xfId="6607" hidden="1" xr:uid="{B8D32756-8B38-4209-8F7C-BE4B95A8C6B1}"/>
    <cellStyle name="60% - Accent2 3" xfId="7924" hidden="1" xr:uid="{FFEC0025-3765-4E1B-898F-24CC2BB3C8A7}"/>
    <cellStyle name="60% - Accent2 3" xfId="8019" hidden="1" xr:uid="{D6766F66-D859-4BC0-B7B0-0E570801C204}"/>
    <cellStyle name="60% - Accent2 3" xfId="8040" hidden="1" xr:uid="{B03697BF-19C7-4A10-976A-0E4EC3B51F84}"/>
    <cellStyle name="60% - Accent2 3" xfId="8059" hidden="1" xr:uid="{5EB8E2D4-D64F-4750-8E4B-CF6A1FF31C2D}"/>
    <cellStyle name="60% - Accent2 3" xfId="8078" hidden="1" xr:uid="{92EB7909-039A-4452-AB41-30B79AB04D2F}"/>
    <cellStyle name="60% - Accent2 3" xfId="7681" hidden="1" xr:uid="{73C8BC1D-5C47-46D7-A30C-F592AB971430}"/>
    <cellStyle name="60% - Accent2 3" xfId="8088" hidden="1" xr:uid="{3B74FC2E-0FAE-4609-9AAC-66CC2BDC2381}"/>
    <cellStyle name="60% - Accent2 3" xfId="8165" hidden="1" xr:uid="{9B5B9041-294D-4AAC-8E3C-9F640E6DA11D}"/>
    <cellStyle name="60% - Accent2 3" xfId="8186" hidden="1" xr:uid="{ED1DE82A-4C68-4031-8E64-7224CB447698}"/>
    <cellStyle name="60% - Accent2 3" xfId="8205" hidden="1" xr:uid="{7A74D83D-F78A-4432-A965-7ED3340F84F7}"/>
    <cellStyle name="60% - Accent2 3" xfId="8224" hidden="1" xr:uid="{8130F8DA-EE7B-413F-A96A-B72A5101A0B1}"/>
    <cellStyle name="60% - Accent2 3" xfId="9296" hidden="1" xr:uid="{B8238711-558D-4266-A4E8-2291480BADC0}"/>
    <cellStyle name="60% - Accent2 3" xfId="9830" xr:uid="{AA203BB1-BEA3-4ABE-8DA8-81070219D0E5}"/>
    <cellStyle name="60% - Accent2 4" xfId="3689" hidden="1" xr:uid="{15452E6A-7FC5-433B-A3AE-6A432B246575}"/>
    <cellStyle name="60% - Accent2 4" xfId="5144" hidden="1" xr:uid="{36A93C75-A372-4656-B62F-81BD5DC4E501}"/>
    <cellStyle name="60% - Accent2 4" xfId="9881" xr:uid="{269EB567-2343-4584-971D-57E64578286F}"/>
    <cellStyle name="60% - Accent2 5" xfId="4300" hidden="1" xr:uid="{15138B21-E7FB-48BE-841A-3168D86EE164}"/>
    <cellStyle name="60% - Accent2 5" xfId="5175" hidden="1" xr:uid="{BA93D9F4-C7C4-47D1-BD5E-49CD622A22CD}"/>
    <cellStyle name="60% - Accent2 5" xfId="9912" xr:uid="{3E5D39CB-A846-4903-8224-4E115F1AA822}"/>
    <cellStyle name="60% - Accent2 6" xfId="4365" hidden="1" xr:uid="{6AF78219-C035-46E0-BD4F-D7A04D594ECC}"/>
    <cellStyle name="60% - Accent2 6" xfId="5205" hidden="1" xr:uid="{CF038E4C-683F-45BB-8A03-878C0EAEA735}"/>
    <cellStyle name="60% - Accent2 6" xfId="9942" xr:uid="{E650B394-D0D6-4A15-A983-02CD45B2FEF6}"/>
    <cellStyle name="60% - Accent2 7" xfId="4383" hidden="1" xr:uid="{05D930B4-2295-4F6C-939C-87718B97CF99}"/>
    <cellStyle name="60% - Accent2 7" xfId="5235" hidden="1" xr:uid="{42C021F9-38B3-4983-B0D8-80CF31B35879}"/>
    <cellStyle name="60% - Accent2 7" xfId="9972" xr:uid="{1781DD10-F92E-4B42-BF3F-A68A37DAD326}"/>
    <cellStyle name="60% - Accent2 8" xfId="4400" hidden="1" xr:uid="{CD6D0060-FA81-49A4-B16B-E81738D69EFE}"/>
    <cellStyle name="60% - Accent2 8" xfId="5277" hidden="1" xr:uid="{B67DA610-12C9-4AE6-893F-1E319360170A}"/>
    <cellStyle name="60% - Accent2 8" xfId="10014" xr:uid="{8FCE1FB6-103A-45C8-B4BD-37913BD65416}"/>
    <cellStyle name="60% - Accent2 9" xfId="4463" hidden="1" xr:uid="{C7627B2F-CDB4-4A46-BEBA-32DBAB65DFA1}"/>
    <cellStyle name="60% - Accent2 9" xfId="5307" hidden="1" xr:uid="{3DBDF576-4B9E-4A91-AE84-22637C900B54}"/>
    <cellStyle name="60% - Accent2 9" xfId="10044" xr:uid="{51ECE773-F1C2-455F-A17C-28E219ACFE0F}"/>
    <cellStyle name="60% - Accent3 10" xfId="4517" hidden="1" xr:uid="{5BD91695-6179-46FB-8683-F069C34EF7DE}"/>
    <cellStyle name="60% - Accent3 10" xfId="5120" hidden="1" xr:uid="{530144F8-B9D2-4C7E-BCC7-7D4354105C36}"/>
    <cellStyle name="60% - Accent3 10" xfId="9857" xr:uid="{889F5453-2219-4246-B120-7361FC05BF55}"/>
    <cellStyle name="60% - Accent3 11" xfId="4557" hidden="1" xr:uid="{D4A5DA7F-03B1-425F-A312-BB198E9929F3}"/>
    <cellStyle name="60% - Accent3 11" xfId="5341" hidden="1" xr:uid="{728CAF8F-530A-4D3F-B019-1084F2740A4F}"/>
    <cellStyle name="60% - Accent3 11" xfId="10078" xr:uid="{6EC083B9-19C5-4EFB-A72B-5DD57F47D80C}"/>
    <cellStyle name="60% - Accent3 12" xfId="4587" hidden="1" xr:uid="{261B07F0-FD12-435E-87C9-0DA18FB1C919}"/>
    <cellStyle name="60% - Accent3 12" xfId="5371" hidden="1" xr:uid="{16E11102-1A8A-4750-9B07-EF1219424327}"/>
    <cellStyle name="60% - Accent3 12" xfId="10108" xr:uid="{71AE0064-AE7F-4251-9B30-472EB1C72475}"/>
    <cellStyle name="60% - Accent3 13" xfId="4617" hidden="1" xr:uid="{41A6E0AF-3728-4F84-88F0-75844F1BB2BE}"/>
    <cellStyle name="60% - Accent3 13" xfId="5066" hidden="1" xr:uid="{5AC5B598-0434-41A8-92B7-23EE1BFB6B3D}"/>
    <cellStyle name="60% - Accent3 13" xfId="9803" xr:uid="{443656EF-0D7D-4E0F-9D70-BAECD780782A}"/>
    <cellStyle name="60% - Accent3 14" xfId="4659" hidden="1" xr:uid="{548E4F2E-0BED-45FA-A544-289DB8CEEC6B}"/>
    <cellStyle name="60% - Accent3 14" xfId="264" hidden="1" xr:uid="{FF94CBBB-84EF-49FF-8AF5-81ECA75975EB}"/>
    <cellStyle name="60% - Accent3 14" xfId="3204" hidden="1" xr:uid="{82D36402-9A54-473F-9FF8-CCFF16CA872E}"/>
    <cellStyle name="60% - Accent3 14" xfId="3310" hidden="1" xr:uid="{3F946A43-C828-434E-AB31-83F0A05AAF0E}"/>
    <cellStyle name="60% - Accent3 14" xfId="3327" hidden="1" xr:uid="{5FAE0226-16AB-4F29-87DF-ABEEE8747996}"/>
    <cellStyle name="60% - Accent3 14" xfId="3215" hidden="1" xr:uid="{C2C3F361-5201-496D-A62D-DCA5EB359C31}"/>
    <cellStyle name="60% - Accent3 14" xfId="3322" hidden="1" xr:uid="{8F4DE46E-F168-4EA3-814A-C521B595CD75}"/>
    <cellStyle name="60% - Accent3 14" xfId="3285" hidden="1" xr:uid="{6AE5156C-DC73-4E69-8277-F2386D56CEC7}"/>
    <cellStyle name="60% - Accent3 14" xfId="3337" hidden="1" xr:uid="{832B93E5-F89F-4B6E-BD03-9689DA78489D}"/>
    <cellStyle name="60% - Accent3 14" xfId="3433" hidden="1" xr:uid="{E6B85CB9-8F61-4ABF-AB5D-52FCF17C5505}"/>
    <cellStyle name="60% - Accent3 14" xfId="3545" hidden="1" xr:uid="{70EE4EB0-805D-49D4-BDBC-34325FE2F439}"/>
    <cellStyle name="60% - Accent3 14" xfId="3562" hidden="1" xr:uid="{DE077256-3BA3-462E-AFE3-4AA9E07B0F69}"/>
    <cellStyle name="60% - Accent3 14" xfId="3450" hidden="1" xr:uid="{9D630D06-7199-4B1D-8F43-AB46E34EB45A}"/>
    <cellStyle name="60% - Accent3 14" xfId="3557" hidden="1" xr:uid="{291202F2-F744-400E-B936-8FF51F214950}"/>
    <cellStyle name="60% - Accent3 14" xfId="3520" hidden="1" xr:uid="{7031B4D2-F49E-4043-8885-3869EA6E5220}"/>
    <cellStyle name="60% - Accent3 14" xfId="3572" hidden="1" xr:uid="{6941CB5F-80BC-4713-A69B-6E4F163C9282}"/>
    <cellStyle name="60% - Accent3 14" xfId="3677" hidden="1" xr:uid="{25C28998-7F0A-45DB-9E56-D47636B8B3FC}"/>
    <cellStyle name="60% - Accent3 14" xfId="3735" hidden="1" xr:uid="{85DBB897-B0F2-485B-8B9C-84C9578FB65A}"/>
    <cellStyle name="60% - Accent3 14" xfId="3774" hidden="1" xr:uid="{0C601874-8C53-47EF-A803-DF51F1CC2CB8}"/>
    <cellStyle name="60% - Accent3 14" xfId="3804" hidden="1" xr:uid="{0E558C77-53BA-4F13-A798-D6E60EC20532}"/>
    <cellStyle name="60% - Accent3 14" xfId="3834" hidden="1" xr:uid="{319ADFB8-A727-4958-9003-401B82EC33F4}"/>
    <cellStyle name="60% - Accent3 14" xfId="3876" hidden="1" xr:uid="{45A573B9-8110-4F4F-A5A6-6C68E643D3B6}"/>
    <cellStyle name="60% - Accent3 14" xfId="3906" hidden="1" xr:uid="{026595A6-D04E-4419-81FB-BBE63BE85BE5}"/>
    <cellStyle name="60% - Accent3 14" xfId="3708" hidden="1" xr:uid="{50812313-A659-404B-90CE-FD511870EFD6}"/>
    <cellStyle name="60% - Accent3 14" xfId="3937" hidden="1" xr:uid="{54F40F35-756C-457F-BD7F-CD962EDF157F}"/>
    <cellStyle name="60% - Accent3 14" xfId="3967" hidden="1" xr:uid="{F7EDF60C-26F0-47E4-B8D5-B8491C4C2D57}"/>
    <cellStyle name="60% - Accent3 14" xfId="3747" hidden="1" xr:uid="{A6E5FBCB-EAEE-426A-89E5-B3ADED4A8624}"/>
    <cellStyle name="60% - Accent3 14" xfId="4018" hidden="1" xr:uid="{711F4BDE-4DCF-4991-8BAD-8F998FB96510}"/>
    <cellStyle name="60% - Accent3 14" xfId="4049" hidden="1" xr:uid="{5C8FE187-D703-42BA-9E5D-D1A3ADA1FE85}"/>
    <cellStyle name="60% - Accent3 14" xfId="4079" hidden="1" xr:uid="{564E0B00-F34C-420D-805F-6AEA3D7707C4}"/>
    <cellStyle name="60% - Accent3 14" xfId="4109" hidden="1" xr:uid="{50143736-FEB6-47C0-8377-C9569F4ADA96}"/>
    <cellStyle name="60% - Accent3 14" xfId="4151" hidden="1" xr:uid="{9763BB60-57D0-4074-ADD4-2134E6CEF07B}"/>
    <cellStyle name="60% - Accent3 14" xfId="4181" hidden="1" xr:uid="{09CC15EA-4514-4486-93AA-06DB863509AF}"/>
    <cellStyle name="60% - Accent3 14" xfId="3991" hidden="1" xr:uid="{131D2030-9D95-4CBE-89A9-072378451AA5}"/>
    <cellStyle name="60% - Accent3 14" xfId="4212" hidden="1" xr:uid="{DEB30AD7-DBC0-48BC-9FDC-230AA1860F76}"/>
    <cellStyle name="60% - Accent3 14" xfId="4242" hidden="1" xr:uid="{D698D41C-432A-4481-A142-A89EAEDB2FDE}"/>
    <cellStyle name="60% - Accent3 14" xfId="4257" xr:uid="{1AA2328A-1C60-439C-AB73-E38FE6B7FB93}"/>
    <cellStyle name="60% - Accent3 14 2" xfId="9398" hidden="1" xr:uid="{2F03505F-6B09-4C97-A619-1645AA30AC03}"/>
    <cellStyle name="60% - Accent3 14 2" xfId="5432" hidden="1" xr:uid="{A3D2A99F-F822-4277-B78E-3A0AA5CCAA95}"/>
    <cellStyle name="60% - Accent3 14 2" xfId="8253" hidden="1" xr:uid="{7972E88E-DA1C-44AF-AE2B-92B86424CDFD}"/>
    <cellStyle name="60% - Accent3 14 2" xfId="8359" hidden="1" xr:uid="{87084E96-CC69-4FD1-A390-A23B7AE6EB60}"/>
    <cellStyle name="60% - Accent3 14 2" xfId="8376" hidden="1" xr:uid="{43235D19-1A51-472A-99B2-3542033D717A}"/>
    <cellStyle name="60% - Accent3 14 2" xfId="8264" hidden="1" xr:uid="{5A682C81-A947-49D8-94A0-3B9E09579052}"/>
    <cellStyle name="60% - Accent3 14 2" xfId="8371" hidden="1" xr:uid="{38ACDC21-5679-4B42-B02B-5250827828AB}"/>
    <cellStyle name="60% - Accent3 14 2" xfId="8334" hidden="1" xr:uid="{542F82AE-162D-43A8-A889-A1CF41C87AC3}"/>
    <cellStyle name="60% - Accent3 14 2" xfId="8386" hidden="1" xr:uid="{49F24B49-70FC-49BF-A8CC-F2CC767F68F0}"/>
    <cellStyle name="60% - Accent3 14 2" xfId="8470" hidden="1" xr:uid="{B6CCEC14-50B9-4826-8328-CCE0AAC1A4FD}"/>
    <cellStyle name="60% - Accent3 14 2" xfId="8577" hidden="1" xr:uid="{4EDA6C83-3681-4D8B-A72A-6D70C032F6E8}"/>
    <cellStyle name="60% - Accent3 14 2" xfId="8594" hidden="1" xr:uid="{87B5E8C4-D115-4D2D-9CFD-96CAF77A8F5F}"/>
    <cellStyle name="60% - Accent3 14 2" xfId="8482" hidden="1" xr:uid="{FB60B94D-EB70-4113-BBEC-EC03895311F2}"/>
    <cellStyle name="60% - Accent3 14 2" xfId="8589" hidden="1" xr:uid="{D90A1183-05B4-463B-9455-154FA90A3969}"/>
    <cellStyle name="60% - Accent3 14 2" xfId="8552" hidden="1" xr:uid="{A0B07DFF-BBC4-4089-B88F-2412B1E176D2}"/>
    <cellStyle name="60% - Accent3 14 2" xfId="8604" hidden="1" xr:uid="{1DE5644C-CD66-48B0-AFD3-38E08FF5C7EE}"/>
    <cellStyle name="60% - Accent3 14 2" xfId="8709" hidden="1" xr:uid="{27ED342B-599B-44B7-AEAF-BBD505BA34C7}"/>
    <cellStyle name="60% - Accent3 14 2" xfId="8760" hidden="1" xr:uid="{21A3FD5F-D2A7-49F7-B34F-3B43D5E9F481}"/>
    <cellStyle name="60% - Accent3 14 2" xfId="8799" hidden="1" xr:uid="{57FEA9BD-20B1-432D-8EEA-EB07FCC1CF83}"/>
    <cellStyle name="60% - Accent3 14 2" xfId="8829" hidden="1" xr:uid="{017452F2-8A2A-404E-A9DA-4E7221A8C50D}"/>
    <cellStyle name="60% - Accent3 14 2" xfId="8859" hidden="1" xr:uid="{A614F837-E01C-4855-84CE-9F574F67F3B3}"/>
    <cellStyle name="60% - Accent3 14 2" xfId="8901" hidden="1" xr:uid="{E070BA7B-D739-43CD-8AE4-A256E2077B05}"/>
    <cellStyle name="60% - Accent3 14 2" xfId="8931" hidden="1" xr:uid="{983A9142-1BCE-4CCB-9D72-188C1B9282ED}"/>
    <cellStyle name="60% - Accent3 14 2" xfId="8733" hidden="1" xr:uid="{9D6D0E39-CBD7-4036-80A4-4C43EB3A5EB3}"/>
    <cellStyle name="60% - Accent3 14 2" xfId="8962" hidden="1" xr:uid="{C30D559D-92B5-4313-B016-1F80CC283B6C}"/>
    <cellStyle name="60% - Accent3 14 2" xfId="8992" hidden="1" xr:uid="{8EF67B10-FFAA-4622-A311-D394F84C8E08}"/>
    <cellStyle name="60% - Accent3 14 2" xfId="8772" hidden="1" xr:uid="{0CDBA7DB-1818-4577-A8E3-2B3E7AA93204}"/>
    <cellStyle name="60% - Accent3 14 2" xfId="9043" hidden="1" xr:uid="{CBE806E3-5977-4521-B687-8C0E08DE1AA7}"/>
    <cellStyle name="60% - Accent3 14 2" xfId="9074" hidden="1" xr:uid="{DC77A928-A54B-44E0-8F34-0F95962A4E33}"/>
    <cellStyle name="60% - Accent3 14 2" xfId="9104" hidden="1" xr:uid="{EF45BF51-B8FF-4C10-B76B-7DFC0AA0CFF9}"/>
    <cellStyle name="60% - Accent3 14 2" xfId="9134" hidden="1" xr:uid="{473BC5E9-9FA1-4045-A856-4C1900F52B8C}"/>
    <cellStyle name="60% - Accent3 14 2" xfId="9176" hidden="1" xr:uid="{5DEF7180-5EDC-42F4-9F20-3B3A3173DCE7}"/>
    <cellStyle name="60% - Accent3 14 2" xfId="9206" hidden="1" xr:uid="{B5ED0C3A-90FC-418E-9EEB-73EFEC5CC63D}"/>
    <cellStyle name="60% - Accent3 14 2" xfId="9016" hidden="1" xr:uid="{F3A3BA40-289A-4202-963E-481085A72C80}"/>
    <cellStyle name="60% - Accent3 14 2" xfId="9237" hidden="1" xr:uid="{7E1EDBB3-1E30-4418-AC24-5A3A097850E2}"/>
    <cellStyle name="60% - Accent3 14 2" xfId="9267" hidden="1" xr:uid="{444214AD-01C8-43C2-BC4C-7F2C9865EC27}"/>
    <cellStyle name="60% - Accent3 15" xfId="4689" hidden="1" xr:uid="{716F254B-E402-4B53-A6D7-2DBDA984A4FD}"/>
    <cellStyle name="60% - Accent3 15" xfId="9427" hidden="1" xr:uid="{27A37404-9F42-4453-A1C8-8AC2A5B36239}"/>
    <cellStyle name="60% - Accent3 16" xfId="4490" hidden="1" xr:uid="{A96C1827-3943-4ACF-A441-B8E4BA1993E9}"/>
    <cellStyle name="60% - Accent3 16" xfId="9349" hidden="1" xr:uid="{54D92D0E-7A68-4EC6-8EDB-11D3DD637330}"/>
    <cellStyle name="60% - Accent3 17" xfId="4720" hidden="1" xr:uid="{3757EE49-EF76-4BA1-9EB1-506184262CCB}"/>
    <cellStyle name="60% - Accent3 17" xfId="9458" hidden="1" xr:uid="{6DD1174D-E992-456F-BB2E-1B0DF7E5C670}"/>
    <cellStyle name="60% - Accent3 18" xfId="4750" hidden="1" xr:uid="{B6D2A42F-07CF-4E3E-A4F3-741A70E7F41B}"/>
    <cellStyle name="60% - Accent3 18" xfId="9488" hidden="1" xr:uid="{2B6E1A53-9AFB-4AD8-B9E9-3B31647A130C}"/>
    <cellStyle name="60% - Accent3 19" xfId="4529" hidden="1" xr:uid="{EFAE1A12-E84C-49D5-9223-52A28AD94981}"/>
    <cellStyle name="60% - Accent3 19" xfId="9358" hidden="1" xr:uid="{BC0151A6-739D-4892-B109-4E3407C8D0C2}"/>
    <cellStyle name="60% - Accent3 2" xfId="119" xr:uid="{019C5EF8-0CD7-4EEE-A399-3558E2998DF8}"/>
    <cellStyle name="60% - Accent3 20" xfId="4801" hidden="1" xr:uid="{F88A5ED8-C446-4B74-B870-BDF96DC016C8}"/>
    <cellStyle name="60% - Accent3 20" xfId="9539" hidden="1" xr:uid="{287B7DCA-9C97-4DD4-9EF7-A7AD12791BBF}"/>
    <cellStyle name="60% - Accent3 21" xfId="4832" hidden="1" xr:uid="{E461C902-3652-47A1-B1E7-B248216DD89A}"/>
    <cellStyle name="60% - Accent3 21" xfId="9570" hidden="1" xr:uid="{7F9D0842-A1BA-45CA-8E80-CB4CB9993152}"/>
    <cellStyle name="60% - Accent3 22" xfId="4862" hidden="1" xr:uid="{278D587D-E4FF-419B-A32E-C0EE0BB72078}"/>
    <cellStyle name="60% - Accent3 22" xfId="9600" hidden="1" xr:uid="{0A0457BD-8576-4E2E-8BC4-033E44352A6D}"/>
    <cellStyle name="60% - Accent3 23" xfId="4892" hidden="1" xr:uid="{67A5ABD0-1926-4DA2-830F-F6C879C65CD6}"/>
    <cellStyle name="60% - Accent3 23" xfId="9630" hidden="1" xr:uid="{8E059EEE-6B2D-4F5F-B879-07BF7E284E45}"/>
    <cellStyle name="60% - Accent3 24" xfId="4934" hidden="1" xr:uid="{C8693813-F9BC-446A-9021-6A526A2B5E84}"/>
    <cellStyle name="60% - Accent3 24" xfId="9672" hidden="1" xr:uid="{3D910BA5-06C8-4BA6-9F41-AFB27067D321}"/>
    <cellStyle name="60% - Accent3 25" xfId="4964" hidden="1" xr:uid="{B67D5E10-7419-4BEA-8A62-2705ECBB3BFA}"/>
    <cellStyle name="60% - Accent3 25" xfId="9702" hidden="1" xr:uid="{9998F495-0492-4A82-8DAA-C21F2D85F642}"/>
    <cellStyle name="60% - Accent3 26" xfId="4774" hidden="1" xr:uid="{1754349C-1B6B-40E5-888D-79AD59FBD51F}"/>
    <cellStyle name="60% - Accent3 26" xfId="9512" hidden="1" xr:uid="{7B6F26BA-EE28-466B-B7DE-774F4B2A75BA}"/>
    <cellStyle name="60% - Accent3 27" xfId="4995" hidden="1" xr:uid="{59447431-8B45-4A9A-84A7-09AADB061EE4}"/>
    <cellStyle name="60% - Accent3 27" xfId="9733" hidden="1" xr:uid="{CC78BAE4-8F9F-479F-ACFE-8E57CC496E41}"/>
    <cellStyle name="60% - Accent3 28" xfId="5025" hidden="1" xr:uid="{4E1B1220-9355-4576-A918-E58717218B94}"/>
    <cellStyle name="60% - Accent3 28" xfId="9763" hidden="1" xr:uid="{0F770352-1F30-4CB3-BD4D-089DC21A0984}"/>
    <cellStyle name="60% - Accent3 3" xfId="473" hidden="1" xr:uid="{94874191-9A18-4232-88B8-F1E23A8E7239}"/>
    <cellStyle name="60% - Accent3 3" xfId="442" hidden="1" xr:uid="{D14E5E63-D0CE-4DA2-A2C8-25C167BFA563}"/>
    <cellStyle name="60% - Accent3 3" xfId="496" hidden="1" xr:uid="{FD581F74-32AC-4AA5-B51A-98E91A2FB5A9}"/>
    <cellStyle name="60% - Accent3 3" xfId="516" hidden="1" xr:uid="{4BBC4F87-58B6-4048-9189-B7FF9DF059D1}"/>
    <cellStyle name="60% - Accent3 3" xfId="630" hidden="1" xr:uid="{BC8D863B-D67D-4968-8ED1-8B3AD4DAB29D}"/>
    <cellStyle name="60% - Accent3 3" xfId="650" hidden="1" xr:uid="{494E9444-395C-4F15-A75B-7BEE5D273927}"/>
    <cellStyle name="60% - Accent3 3" xfId="535" hidden="1" xr:uid="{F6757263-C343-4F94-909C-77261193D5EA}"/>
    <cellStyle name="60% - Accent3 3" xfId="700" hidden="1" xr:uid="{44D09E34-7941-46C3-B89A-52A401DAF8A9}"/>
    <cellStyle name="60% - Accent3 3" xfId="727" hidden="1" xr:uid="{F4FA2531-988F-4BFC-8ABB-88ACB37A8F19}"/>
    <cellStyle name="60% - Accent3 3" xfId="747" hidden="1" xr:uid="{61929F5B-6E98-4323-92F8-E81A18E9CE09}"/>
    <cellStyle name="60% - Accent3 3" xfId="842" hidden="1" xr:uid="{2B49DC58-F667-4049-A8FF-04F0CB928A1D}"/>
    <cellStyle name="60% - Accent3 3" xfId="862" hidden="1" xr:uid="{8283E26E-790C-42BB-BF8D-DA3E95BD8B55}"/>
    <cellStyle name="60% - Accent3 3" xfId="766" hidden="1" xr:uid="{E837B6C9-EC1E-4029-8BE3-2F15F57B2C1E}"/>
    <cellStyle name="60% - Accent3 3" xfId="803" hidden="1" xr:uid="{B5D6DFE4-BB25-44D2-B24E-3C324B4EA280}"/>
    <cellStyle name="60% - Accent3 3" xfId="794" hidden="1" xr:uid="{BED86734-0FE5-46EB-91CF-7067EF0F8E1B}"/>
    <cellStyle name="60% - Accent3 3" xfId="914" hidden="1" xr:uid="{9790E8A2-2828-4B5B-9A75-6928D2A4BDA7}"/>
    <cellStyle name="60% - Accent3 3" xfId="1002" hidden="1" xr:uid="{A79C6BA4-B588-4F16-B364-52AD174D3232}"/>
    <cellStyle name="60% - Accent3 3" xfId="1022" hidden="1" xr:uid="{3CD23984-A77C-4A52-BC57-93BEE6A959D0}"/>
    <cellStyle name="60% - Accent3 3" xfId="933" hidden="1" xr:uid="{4FD886D0-0283-4147-A4C1-529FAE326253}"/>
    <cellStyle name="60% - Accent3 3" xfId="969" hidden="1" xr:uid="{F879344E-2EB0-4E09-B26C-DD291552DA37}"/>
    <cellStyle name="60% - Accent3 3" xfId="961" hidden="1" xr:uid="{05147C1C-A3C8-4B5F-87E7-5DE4A4E8DE34}"/>
    <cellStyle name="60% - Accent3 3" xfId="1074" hidden="1" xr:uid="{02446084-F997-43E4-9A10-11F4E701764B}"/>
    <cellStyle name="60% - Accent3 3" xfId="1164" hidden="1" xr:uid="{E1031C9C-721D-4730-9218-35195EE23A5C}"/>
    <cellStyle name="60% - Accent3 3" xfId="1184" hidden="1" xr:uid="{BEC1E862-A4BE-4109-9E63-96FA1EB52929}"/>
    <cellStyle name="60% - Accent3 3" xfId="1093" hidden="1" xr:uid="{9615D329-06D3-4046-9FB7-ACCC20DAAF49}"/>
    <cellStyle name="60% - Accent3 3" xfId="392" hidden="1" xr:uid="{9D095F63-661D-4017-B99E-EFF9BDB3A935}"/>
    <cellStyle name="60% - Accent3 3" xfId="397" hidden="1" xr:uid="{0F29058E-F360-47EC-A49B-F5A4E7A55F52}"/>
    <cellStyle name="60% - Accent3 3" xfId="1238" hidden="1" xr:uid="{3C49823F-B599-46CB-93BE-BC80180BA1FC}"/>
    <cellStyle name="60% - Accent3 3" xfId="1310" hidden="1" xr:uid="{0D8C7E9D-7F74-4AD4-AE26-AE7C34D2C344}"/>
    <cellStyle name="60% - Accent3 3" xfId="1330" hidden="1" xr:uid="{9353EF18-9FFD-4660-98D0-965D39096289}"/>
    <cellStyle name="60% - Accent3 3" xfId="1257" hidden="1" xr:uid="{C66531F2-D287-451F-92C5-0E98589B98B2}"/>
    <cellStyle name="60% - Accent3 3" xfId="1445" hidden="1" xr:uid="{0C45BFE8-F601-43FC-B23E-A3C67C51A6C4}"/>
    <cellStyle name="60% - Accent3 3" xfId="1474" hidden="1" xr:uid="{DF32BBB3-B03C-449E-A00F-D8E9E652E0B2}"/>
    <cellStyle name="60% - Accent3 3" xfId="1494" hidden="1" xr:uid="{7B500212-4BA5-41A5-A12A-CF667D9F56FA}"/>
    <cellStyle name="60% - Accent3 3" xfId="1592" hidden="1" xr:uid="{2E9518E5-76C6-41D2-A826-012643D78B0C}"/>
    <cellStyle name="60% - Accent3 3" xfId="1612" hidden="1" xr:uid="{64EAC75B-4CB0-457A-A86C-A87D2F60232C}"/>
    <cellStyle name="60% - Accent3 3" xfId="1513" hidden="1" xr:uid="{49EE1EDB-1EB5-4733-9BA3-B1EDFC1D8797}"/>
    <cellStyle name="60% - Accent3 3" xfId="1662" hidden="1" xr:uid="{6A8CC022-729F-4E03-95E6-FEEA2DF9488B}"/>
    <cellStyle name="60% - Accent3 3" xfId="1689" hidden="1" xr:uid="{3DA9B7D4-EB5D-42EF-874C-045147D75A27}"/>
    <cellStyle name="60% - Accent3 3" xfId="1709" hidden="1" xr:uid="{2D68E3B3-15E7-44FA-9F57-E5201262B232}"/>
    <cellStyle name="60% - Accent3 3" xfId="1804" hidden="1" xr:uid="{65ABF8D4-A279-4FCB-85BA-1FC441DFE1FB}"/>
    <cellStyle name="60% - Accent3 3" xfId="1824" hidden="1" xr:uid="{2FEBA474-8DC0-4487-A217-330C63FA17BA}"/>
    <cellStyle name="60% - Accent3 3" xfId="1728" hidden="1" xr:uid="{B2E5FB33-1E39-4278-94AE-91FC796243AA}"/>
    <cellStyle name="60% - Accent3 3" xfId="1765" hidden="1" xr:uid="{87DB4D91-5901-44B9-A151-40E924F5A70D}"/>
    <cellStyle name="60% - Accent3 3" xfId="1756" hidden="1" xr:uid="{F1491539-88E9-4C86-83A3-236437B12504}"/>
    <cellStyle name="60% - Accent3 3" xfId="1876" hidden="1" xr:uid="{5A5DFFEF-4523-4879-821F-64632ECE1F76}"/>
    <cellStyle name="60% - Accent3 3" xfId="1964" hidden="1" xr:uid="{725F3DA6-C966-4418-8FDC-E0F8B1311B44}"/>
    <cellStyle name="60% - Accent3 3" xfId="1984" hidden="1" xr:uid="{A0024598-68DF-44C7-A767-17E0770ACAD6}"/>
    <cellStyle name="60% - Accent3 3" xfId="1895" hidden="1" xr:uid="{DCAFE84B-EC7C-49C2-A3F6-12B865A1E4A8}"/>
    <cellStyle name="60% - Accent3 3" xfId="1931" hidden="1" xr:uid="{691118AB-8B04-4A04-AED4-2098614AE4B4}"/>
    <cellStyle name="60% - Accent3 3" xfId="1923" hidden="1" xr:uid="{78B217D6-6952-4CAF-8ED4-E58E7E1FA6EF}"/>
    <cellStyle name="60% - Accent3 3" xfId="2036" hidden="1" xr:uid="{9DB08750-0E79-4103-96D5-6B9CC040A35A}"/>
    <cellStyle name="60% - Accent3 3" xfId="2126" hidden="1" xr:uid="{1F21699D-8720-4A4E-8FDC-FEEBC37AC500}"/>
    <cellStyle name="60% - Accent3 3" xfId="2146" hidden="1" xr:uid="{C2E78C55-F3D5-45E5-83D7-79E6DE89AEC6}"/>
    <cellStyle name="60% - Accent3 3" xfId="2055" hidden="1" xr:uid="{86E4AC52-C6D3-4789-BE8D-CFEF9DF074A0}"/>
    <cellStyle name="60% - Accent3 3" xfId="1395" hidden="1" xr:uid="{F8440A35-2346-4E36-804D-5F340D6E097E}"/>
    <cellStyle name="60% - Accent3 3" xfId="1400" hidden="1" xr:uid="{006E8558-6E05-4EC4-A398-0526DFEB85CB}"/>
    <cellStyle name="60% - Accent3 3" xfId="2200" hidden="1" xr:uid="{26090183-8A4D-40C4-B1C2-FF74663ED91D}"/>
    <cellStyle name="60% - Accent3 3" xfId="2272" hidden="1" xr:uid="{1CDFA125-5979-4759-B4F8-084E20C9CF85}"/>
    <cellStyle name="60% - Accent3 3" xfId="2292" hidden="1" xr:uid="{AD563DEE-E533-4FDC-A6B2-587F56521D46}"/>
    <cellStyle name="60% - Accent3 3" xfId="2219" hidden="1" xr:uid="{BD7B6498-E946-45CB-9781-5D268E146677}"/>
    <cellStyle name="60% - Accent3 3" xfId="2333" hidden="1" xr:uid="{0DF5D4EC-98E2-48DD-B5F3-9F70591075DF}"/>
    <cellStyle name="60% - Accent3 3" xfId="2356" hidden="1" xr:uid="{61B61A63-C1A0-4364-BC76-62BC7354AF8C}"/>
    <cellStyle name="60% - Accent3 3" xfId="2376" hidden="1" xr:uid="{0A31517E-3B05-46B5-920D-D7C439C52C1A}"/>
    <cellStyle name="60% - Accent3 3" xfId="2448" hidden="1" xr:uid="{278FD88B-BEC4-4299-BB13-37DA3CC2A229}"/>
    <cellStyle name="60% - Accent3 3" xfId="2468" hidden="1" xr:uid="{1BBC0CF1-A9E5-42A3-9A46-4C8BAA001C54}"/>
    <cellStyle name="60% - Accent3 3" xfId="2395" hidden="1" xr:uid="{D249076B-DD01-4293-A8CB-BB914974A3A9}"/>
    <cellStyle name="60% - Accent3 3" xfId="2518" hidden="1" xr:uid="{5EAEF942-72B1-4293-ADCE-A5040DFA97CF}"/>
    <cellStyle name="60% - Accent3 3" xfId="2545" hidden="1" xr:uid="{16A2F823-621F-4C8E-B328-0697C1EBD5C0}"/>
    <cellStyle name="60% - Accent3 3" xfId="2565" hidden="1" xr:uid="{3232EA74-1EEC-412D-8AC6-1D209940D207}"/>
    <cellStyle name="60% - Accent3 3" xfId="2660" hidden="1" xr:uid="{C1C23858-5052-40D8-BB58-646802AF98B5}"/>
    <cellStyle name="60% - Accent3 3" xfId="2680" hidden="1" xr:uid="{9C76DDB9-BDF3-4558-A2C5-EFC084BCE5DE}"/>
    <cellStyle name="60% - Accent3 3" xfId="2584" hidden="1" xr:uid="{A1EE1674-B889-42B2-9E58-602A322999C4}"/>
    <cellStyle name="60% - Accent3 3" xfId="2621" hidden="1" xr:uid="{7ED6EB58-471A-4EF2-B6C6-A0482E9A0306}"/>
    <cellStyle name="60% - Accent3 3" xfId="2612" hidden="1" xr:uid="{C04B2628-AA10-4BBE-9961-46A1AB511A67}"/>
    <cellStyle name="60% - Accent3 3" xfId="2732" hidden="1" xr:uid="{C0F83BE6-F3D1-4194-A08B-4236BA855578}"/>
    <cellStyle name="60% - Accent3 3" xfId="2820" hidden="1" xr:uid="{5C56EF00-0F0C-4328-8AA0-936D3FE5D97F}"/>
    <cellStyle name="60% - Accent3 3" xfId="2840" hidden="1" xr:uid="{0E1C11AE-7FBB-4F5D-B7F8-FA4647B67313}"/>
    <cellStyle name="60% - Accent3 3" xfId="2751" hidden="1" xr:uid="{A9085D2E-A528-41AD-BD98-630C2CB77946}"/>
    <cellStyle name="60% - Accent3 3" xfId="2787" hidden="1" xr:uid="{2C7C33E9-A77B-4FD1-972A-86CD11A920FE}"/>
    <cellStyle name="60% - Accent3 3" xfId="2779" hidden="1" xr:uid="{BB0B2ADF-5244-480F-83A9-BEFBA049DE94}"/>
    <cellStyle name="60% - Accent3 3" xfId="2892" hidden="1" xr:uid="{1FE12D0B-2EA8-49C0-A93A-BFDB3D824886}"/>
    <cellStyle name="60% - Accent3 3" xfId="2982" hidden="1" xr:uid="{F6532F24-2FE9-4707-811F-1B1941E489C9}"/>
    <cellStyle name="60% - Accent3 3" xfId="3002" hidden="1" xr:uid="{C144CF5B-F83B-439B-A999-28FEAE8B4739}"/>
    <cellStyle name="60% - Accent3 3" xfId="2911" hidden="1" xr:uid="{100A94A9-B0B1-4E0B-95A8-B8FD35E0EDF5}"/>
    <cellStyle name="60% - Accent3 3" xfId="1552" hidden="1" xr:uid="{BC433385-2B6C-4140-BB42-215CADDC53AA}"/>
    <cellStyle name="60% - Accent3 3" xfId="334" hidden="1" xr:uid="{46B35167-BAB0-41A7-BA97-17A9BA3691E8}"/>
    <cellStyle name="60% - Accent3 3" xfId="3056" hidden="1" xr:uid="{90DD1857-4BDC-465F-B2EC-590D0CB5C7A1}"/>
    <cellStyle name="60% - Accent3 3" xfId="3128" hidden="1" xr:uid="{B94B67FA-9AF4-4334-9D3C-8D3CA48036AD}"/>
    <cellStyle name="60% - Accent3 3" xfId="3148" hidden="1" xr:uid="{D2B511F3-9C3C-4880-9F48-3FFFEF2D479F}"/>
    <cellStyle name="60% - Accent3 3" xfId="3075" hidden="1" xr:uid="{AB97087A-1162-4696-8A69-84AEBBC0D72F}"/>
    <cellStyle name="60% - Accent3 3" xfId="4334" hidden="1" xr:uid="{611661AD-1841-4E04-B057-8912B4EF689B}"/>
    <cellStyle name="60% - Accent3 3" xfId="5096" hidden="1" xr:uid="{4B1BCC15-8F50-455A-9EF5-322740BB4D22}"/>
    <cellStyle name="60% - Accent3 3" xfId="5564" hidden="1" xr:uid="{6EB0DD9A-208C-4B08-9CB8-F5B3D54692F4}"/>
    <cellStyle name="60% - Accent3 3" xfId="5587" hidden="1" xr:uid="{B8D9673A-2DCC-485F-8363-CBAB0F3588AE}"/>
    <cellStyle name="60% - Accent3 3" xfId="5607" hidden="1" xr:uid="{1DE58C63-D4BB-41F3-A25E-FC660266107A}"/>
    <cellStyle name="60% - Accent3 3" xfId="5679" hidden="1" xr:uid="{B6FBAF03-3C7C-4BA4-BE91-7D2BE195CC84}"/>
    <cellStyle name="60% - Accent3 3" xfId="5699" hidden="1" xr:uid="{CB20E91B-67CF-45E4-862D-86178BC6F7B0}"/>
    <cellStyle name="60% - Accent3 3" xfId="5626" hidden="1" xr:uid="{8F906455-4721-4243-ABBD-1911590FC79E}"/>
    <cellStyle name="60% - Accent3 3" xfId="5749" hidden="1" xr:uid="{F0EBB440-D46A-4DA1-B87B-6E492B2B8C99}"/>
    <cellStyle name="60% - Accent3 3" xfId="5776" hidden="1" xr:uid="{2B44F2D8-849A-486D-B12A-692BC53FBF07}"/>
    <cellStyle name="60% - Accent3 3" xfId="5796" hidden="1" xr:uid="{F14A374C-A186-4F6B-81A4-8AE9ACB11245}"/>
    <cellStyle name="60% - Accent3 3" xfId="5891" hidden="1" xr:uid="{117479A5-A319-4D0C-95BF-34801A144A16}"/>
    <cellStyle name="60% - Accent3 3" xfId="5911" hidden="1" xr:uid="{17977764-895C-4CA1-BB81-237E691F5168}"/>
    <cellStyle name="60% - Accent3 3" xfId="5815" hidden="1" xr:uid="{519BF313-75B7-44BB-8F51-DBD22279CA3B}"/>
    <cellStyle name="60% - Accent3 3" xfId="5852" hidden="1" xr:uid="{B7C2DB1D-0D95-407D-80A9-E941A3C1C7F0}"/>
    <cellStyle name="60% - Accent3 3" xfId="5843" hidden="1" xr:uid="{397118DC-DB55-4946-8B17-2F1C48F097F9}"/>
    <cellStyle name="60% - Accent3 3" xfId="5963" hidden="1" xr:uid="{368DBD90-F45D-4325-A2EB-778C43D5101C}"/>
    <cellStyle name="60% - Accent3 3" xfId="6051" hidden="1" xr:uid="{DDC0C850-16B8-4B4A-8EB6-36ADD22F1D3F}"/>
    <cellStyle name="60% - Accent3 3" xfId="6071" hidden="1" xr:uid="{08FBF4A8-3015-472B-A020-BF8D23B7B5CF}"/>
    <cellStyle name="60% - Accent3 3" xfId="5982" hidden="1" xr:uid="{C0BF8748-B27A-43CF-8785-B0FE1AF39A7F}"/>
    <cellStyle name="60% - Accent3 3" xfId="6018" hidden="1" xr:uid="{2A3EA865-EEA4-446F-AAF9-F3868216D1FF}"/>
    <cellStyle name="60% - Accent3 3" xfId="6010" hidden="1" xr:uid="{0EA49C26-82D7-4CFD-9876-FFF7C6DFC538}"/>
    <cellStyle name="60% - Accent3 3" xfId="6123" hidden="1" xr:uid="{815D5E45-6A47-4635-AF7E-260922729381}"/>
    <cellStyle name="60% - Accent3 3" xfId="6213" hidden="1" xr:uid="{DE7C8224-1140-46F0-B903-F57DDDA38AF9}"/>
    <cellStyle name="60% - Accent3 3" xfId="6233" hidden="1" xr:uid="{45C2CCCA-CD06-4ADA-A5FF-215FC03AECA1}"/>
    <cellStyle name="60% - Accent3 3" xfId="6142" hidden="1" xr:uid="{825E4785-4E4A-4363-84AB-E241728185B9}"/>
    <cellStyle name="60% - Accent3 3" xfId="5514" hidden="1" xr:uid="{E2D2CABD-4551-440A-85F0-DF30333F2828}"/>
    <cellStyle name="60% - Accent3 3" xfId="5519" hidden="1" xr:uid="{4B96C2EA-B362-42DC-A4FF-006F6F80CF4F}"/>
    <cellStyle name="60% - Accent3 3" xfId="6287" hidden="1" xr:uid="{5C46D298-0CA5-4CB3-887E-2E8137CDAF01}"/>
    <cellStyle name="60% - Accent3 3" xfId="6359" hidden="1" xr:uid="{1716F746-638A-4321-88DA-8D994C1EA08A}"/>
    <cellStyle name="60% - Accent3 3" xfId="6379" hidden="1" xr:uid="{6DFB166B-123A-4D96-B476-78750E7BD8C3}"/>
    <cellStyle name="60% - Accent3 3" xfId="6306" hidden="1" xr:uid="{FAC8D48A-A5E8-4FB1-BFBB-F32B75AE7D59}"/>
    <cellStyle name="60% - Accent3 3" xfId="6494" hidden="1" xr:uid="{075C8D76-FB2D-4EF5-9F36-D89AAF39041A}"/>
    <cellStyle name="60% - Accent3 3" xfId="6523" hidden="1" xr:uid="{414C8B57-0E60-4ADC-9A6E-FF1C8370D0DC}"/>
    <cellStyle name="60% - Accent3 3" xfId="6543" hidden="1" xr:uid="{A421CE43-66D8-4638-8C7E-139D26F5A0CE}"/>
    <cellStyle name="60% - Accent3 3" xfId="6641" hidden="1" xr:uid="{97266655-7759-4D89-8ECF-79E770689CEE}"/>
    <cellStyle name="60% - Accent3 3" xfId="6661" hidden="1" xr:uid="{F631B4E2-0558-480B-90E1-485E66F98D4F}"/>
    <cellStyle name="60% - Accent3 3" xfId="6562" hidden="1" xr:uid="{140D44E0-E654-467C-9A73-FC92AD9429F6}"/>
    <cellStyle name="60% - Accent3 3" xfId="6711" hidden="1" xr:uid="{A77A270C-AA26-4A19-A8A3-9DC29F500B5B}"/>
    <cellStyle name="60% - Accent3 3" xfId="6738" hidden="1" xr:uid="{D1A50B7D-6C0C-4A3E-B320-628F4CDA237D}"/>
    <cellStyle name="60% - Accent3 3" xfId="6758" hidden="1" xr:uid="{3756F6EF-1EA8-4C9C-8425-CC4BC63CCE5A}"/>
    <cellStyle name="60% - Accent3 3" xfId="6853" hidden="1" xr:uid="{58B7BABB-3A1B-4471-B190-202956017AB2}"/>
    <cellStyle name="60% - Accent3 3" xfId="6873" hidden="1" xr:uid="{76F07B3E-137B-4F72-8087-BD05621810A3}"/>
    <cellStyle name="60% - Accent3 3" xfId="6777" hidden="1" xr:uid="{D6C98850-0905-4B84-8F54-FF3A42EF6255}"/>
    <cellStyle name="60% - Accent3 3" xfId="6814" hidden="1" xr:uid="{120D3E9D-1EDB-4A4D-BB07-6A2703988B6A}"/>
    <cellStyle name="60% - Accent3 3" xfId="6805" hidden="1" xr:uid="{C6FD2F39-7EB6-46BC-858F-4DDAE6A007B1}"/>
    <cellStyle name="60% - Accent3 3" xfId="6925" hidden="1" xr:uid="{3B18CF0D-881B-4B99-8167-B2926A28DFDE}"/>
    <cellStyle name="60% - Accent3 3" xfId="7013" hidden="1" xr:uid="{0CA8AF53-2673-4D93-B9E4-41ED3F40DB7D}"/>
    <cellStyle name="60% - Accent3 3" xfId="7033" hidden="1" xr:uid="{BB801044-A3B6-48E2-99F3-E932C2069129}"/>
    <cellStyle name="60% - Accent3 3" xfId="6944" hidden="1" xr:uid="{5F86C6FA-2929-4B36-9E37-44A16710AAC2}"/>
    <cellStyle name="60% - Accent3 3" xfId="6980" hidden="1" xr:uid="{578B5AE7-26B4-46EE-AA25-490D9FB7B9D2}"/>
    <cellStyle name="60% - Accent3 3" xfId="6972" hidden="1" xr:uid="{A3FF43FE-9FE4-473C-8788-A98C06A84257}"/>
    <cellStyle name="60% - Accent3 3" xfId="7085" hidden="1" xr:uid="{11AED285-C1CF-4C6B-93F4-174971022D48}"/>
    <cellStyle name="60% - Accent3 3" xfId="7175" hidden="1" xr:uid="{B9097308-2112-4C00-B489-749DEEB36BB0}"/>
    <cellStyle name="60% - Accent3 3" xfId="7195" hidden="1" xr:uid="{C916D755-DDDD-4C2F-9D1A-C7587BEEF648}"/>
    <cellStyle name="60% - Accent3 3" xfId="7104" hidden="1" xr:uid="{39E0369D-94A3-4449-9CD4-E29DEE2967D3}"/>
    <cellStyle name="60% - Accent3 3" xfId="6444" hidden="1" xr:uid="{1E37083E-936D-45FC-AC02-3861BB7E689C}"/>
    <cellStyle name="60% - Accent3 3" xfId="6449" hidden="1" xr:uid="{2DCB057B-ABEE-43FC-B311-1B6FA422E611}"/>
    <cellStyle name="60% - Accent3 3" xfId="7249" hidden="1" xr:uid="{F4E1399F-5F20-429B-A9D3-0004AED2F8CF}"/>
    <cellStyle name="60% - Accent3 3" xfId="7321" hidden="1" xr:uid="{B08DF7B7-A3CE-4055-97E8-770D2175559C}"/>
    <cellStyle name="60% - Accent3 3" xfId="7341" hidden="1" xr:uid="{3825EF76-3C39-4BAD-9C63-D2D91534B8CE}"/>
    <cellStyle name="60% - Accent3 3" xfId="7268" hidden="1" xr:uid="{EB37F74A-6F91-4EE9-ACCF-5A4B63056D67}"/>
    <cellStyle name="60% - Accent3 3" xfId="7382" hidden="1" xr:uid="{B8651AAB-2FE0-4BEF-8203-F03A9C777663}"/>
    <cellStyle name="60% - Accent3 3" xfId="7405" hidden="1" xr:uid="{47BEAC14-676A-4AD5-9DBE-2AA7F7E2E53D}"/>
    <cellStyle name="60% - Accent3 3" xfId="7425" hidden="1" xr:uid="{53C4438D-2ACF-44FB-A518-575B602E095A}"/>
    <cellStyle name="60% - Accent3 3" xfId="7497" hidden="1" xr:uid="{6859D317-7652-4F79-BBE5-9DC7A6476452}"/>
    <cellStyle name="60% - Accent3 3" xfId="7517" hidden="1" xr:uid="{8F7CEA43-53A4-45FA-ADF9-AFCA864E686C}"/>
    <cellStyle name="60% - Accent3 3" xfId="7444" hidden="1" xr:uid="{FF012C62-A1A8-4308-864C-235291E85F20}"/>
    <cellStyle name="60% - Accent3 3" xfId="7567" hidden="1" xr:uid="{4AD4A029-CBDA-4CA6-A2E5-60D5498CDF4C}"/>
    <cellStyle name="60% - Accent3 3" xfId="7594" hidden="1" xr:uid="{2539B646-F8E3-4D53-AA58-E149C9BEF274}"/>
    <cellStyle name="60% - Accent3 3" xfId="7614" hidden="1" xr:uid="{9A1885D9-81E0-42CE-8FC7-D081EEF0D3D1}"/>
    <cellStyle name="60% - Accent3 3" xfId="7709" hidden="1" xr:uid="{B7B2827B-C83C-4168-AA94-E83E3EE37940}"/>
    <cellStyle name="60% - Accent3 3" xfId="7729" hidden="1" xr:uid="{A9014BDC-07B7-49FF-9018-3557F0DE09CE}"/>
    <cellStyle name="60% - Accent3 3" xfId="7633" hidden="1" xr:uid="{E1DA7B3D-FFD4-4D41-8B30-FC3486BBBE16}"/>
    <cellStyle name="60% - Accent3 3" xfId="7670" hidden="1" xr:uid="{53DEC941-2559-4F39-87BF-5A1C1EA90141}"/>
    <cellStyle name="60% - Accent3 3" xfId="7661" hidden="1" xr:uid="{F9D08BCD-8B51-4F96-93DB-8B7190CDB30E}"/>
    <cellStyle name="60% - Accent3 3" xfId="7781" hidden="1" xr:uid="{D24699E4-913A-4173-BD9E-15A51FD30000}"/>
    <cellStyle name="60% - Accent3 3" xfId="7869" hidden="1" xr:uid="{23E7AC8A-D675-4827-B618-9A85B15C3C42}"/>
    <cellStyle name="60% - Accent3 3" xfId="7889" hidden="1" xr:uid="{B71C84AB-C7B1-4719-A35D-9DD67655A101}"/>
    <cellStyle name="60% - Accent3 3" xfId="7800" hidden="1" xr:uid="{3636A813-C26B-478B-B1EA-87C0E819350C}"/>
    <cellStyle name="60% - Accent3 3" xfId="7836" hidden="1" xr:uid="{CD24C803-3904-4286-9A6F-8A9DCCA221A3}"/>
    <cellStyle name="60% - Accent3 3" xfId="7828" hidden="1" xr:uid="{E5D26526-479F-430B-8B80-F04368F5CFB1}"/>
    <cellStyle name="60% - Accent3 3" xfId="7941" hidden="1" xr:uid="{F5A597EA-E77F-4C01-B015-3E96260E1475}"/>
    <cellStyle name="60% - Accent3 3" xfId="8031" hidden="1" xr:uid="{D61107B1-1128-4ECC-9C20-6189EEE0E6A1}"/>
    <cellStyle name="60% - Accent3 3" xfId="8051" hidden="1" xr:uid="{69D3515A-2015-4E17-9499-653304EEFA97}"/>
    <cellStyle name="60% - Accent3 3" xfId="7960" hidden="1" xr:uid="{B7E44D59-BFDB-4912-9085-F1BBAFCB970E}"/>
    <cellStyle name="60% - Accent3 3" xfId="6601" hidden="1" xr:uid="{F8D926CE-E4DA-4833-9DF0-A4E142A5A82F}"/>
    <cellStyle name="60% - Accent3 3" xfId="5461" hidden="1" xr:uid="{47837425-EE72-4D9A-8E50-3996FB45107D}"/>
    <cellStyle name="60% - Accent3 3" xfId="8105" hidden="1" xr:uid="{940ECF75-30ED-45F7-B8BB-67E357837F89}"/>
    <cellStyle name="60% - Accent3 3" xfId="8177" hidden="1" xr:uid="{7D0D0136-E730-45AD-A146-907B8E764135}"/>
    <cellStyle name="60% - Accent3 3" xfId="8197" hidden="1" xr:uid="{9AAB0F17-88F4-41E4-8E56-CD377C4FB816}"/>
    <cellStyle name="60% - Accent3 3" xfId="8124" hidden="1" xr:uid="{03A1A9F3-DBBE-4522-8C19-15A7B79F7FC7}"/>
    <cellStyle name="60% - Accent3 3" xfId="9299" hidden="1" xr:uid="{62FCF63B-A7E8-414A-B8CA-23023D98BCE0}"/>
    <cellStyle name="60% - Accent3 3" xfId="9833" xr:uid="{493B7ED1-1F0C-4778-81B3-2BE8EB166E88}"/>
    <cellStyle name="60% - Accent3 4" xfId="4351" hidden="1" xr:uid="{A574B781-DF6E-4CE5-BBD0-7DA8681EC58E}"/>
    <cellStyle name="60% - Accent3 4" xfId="5147" hidden="1" xr:uid="{1BE35AF7-B2AB-4BFB-ADC0-9FCCDF4E930B}"/>
    <cellStyle name="60% - Accent3 4" xfId="9884" xr:uid="{A9282A20-10B9-4E7B-9A7A-C4E76D6C4A68}"/>
    <cellStyle name="60% - Accent3 5" xfId="3410" hidden="1" xr:uid="{6D56FC69-417B-4D7A-BF24-63DA1131550C}"/>
    <cellStyle name="60% - Accent3 5" xfId="5178" hidden="1" xr:uid="{F823001A-35DA-4AAF-8629-01356F1DEF9F}"/>
    <cellStyle name="60% - Accent3 5" xfId="9915" xr:uid="{1D5DB075-F284-4454-B7A8-84CAF9ADCF0D}"/>
    <cellStyle name="60% - Accent3 6" xfId="4346" hidden="1" xr:uid="{C7D8BEE9-976F-49AE-A3F7-347F3D5F4F6F}"/>
    <cellStyle name="60% - Accent3 6" xfId="5208" hidden="1" xr:uid="{780A0CF1-51A8-46CA-8222-489DFD765231}"/>
    <cellStyle name="60% - Accent3 6" xfId="9945" xr:uid="{E2F2F831-CCC9-4B1A-AEE8-2B1E63E03BEF}"/>
    <cellStyle name="60% - Accent3 7" xfId="4309" hidden="1" xr:uid="{6305F5AF-74CC-4292-95BC-2FF32034F77E}"/>
    <cellStyle name="60% - Accent3 7" xfId="5238" hidden="1" xr:uid="{6A63D3F4-D312-4D8A-9088-22D4C35883F4}"/>
    <cellStyle name="60% - Accent3 7" xfId="9975" xr:uid="{1176C8D5-0F03-447D-9B04-A3C97033287F}"/>
    <cellStyle name="60% - Accent3 8" xfId="4361" hidden="1" xr:uid="{BFA85D7B-F2E5-4495-9973-5796A661DFE6}"/>
    <cellStyle name="60% - Accent3 8" xfId="5280" hidden="1" xr:uid="{12C0DE72-A431-4B7D-88F1-053C3B388057}"/>
    <cellStyle name="60% - Accent3 8" xfId="10017" xr:uid="{A0249490-ECA0-435C-8EC0-4AE8E64ADCC5}"/>
    <cellStyle name="60% - Accent3 9" xfId="4466" hidden="1" xr:uid="{D6D0481D-B8CF-460E-BA23-48D890AD8D67}"/>
    <cellStyle name="60% - Accent3 9" xfId="5310" hidden="1" xr:uid="{42201182-8A1E-46FE-A15C-F07319F62E26}"/>
    <cellStyle name="60% - Accent3 9" xfId="10047" xr:uid="{FDC4FF13-2355-4FDA-BFA2-ECF2AC72B5F2}"/>
    <cellStyle name="60% - Accent4 10" xfId="4520" hidden="1" xr:uid="{40688AA4-8C77-43D3-87BC-9D1B1268C0B3}"/>
    <cellStyle name="60% - Accent4 10" xfId="5250" hidden="1" xr:uid="{FD7058DF-2F40-423A-B723-D427725E2701}"/>
    <cellStyle name="60% - Accent4 10" xfId="9987" xr:uid="{B4B59BF9-F3FA-4550-A9D7-A3EFCED124B8}"/>
    <cellStyle name="60% - Accent4 11" xfId="4560" hidden="1" xr:uid="{4C35C255-9162-4E74-B4E4-8E190FE31C71}"/>
    <cellStyle name="60% - Accent4 11" xfId="5344" hidden="1" xr:uid="{7CD62337-0151-45B2-9FB2-BCDC3D412AB3}"/>
    <cellStyle name="60% - Accent4 11" xfId="10081" xr:uid="{EA27A54B-A609-4588-80E2-CB5EAF92522B}"/>
    <cellStyle name="60% - Accent4 12" xfId="4590" hidden="1" xr:uid="{8B4897F1-873A-4FBC-B806-5EB70AAAC4A9}"/>
    <cellStyle name="60% - Accent4 12" xfId="5374" hidden="1" xr:uid="{69769D44-9076-43FE-A3C7-6FB40A091BB8}"/>
    <cellStyle name="60% - Accent4 12" xfId="10111" xr:uid="{30A52999-7532-40F5-84E7-0F3569175EA7}"/>
    <cellStyle name="60% - Accent4 13" xfId="4620" hidden="1" xr:uid="{5E0162AF-ED66-4C78-9FDE-4BC068169AAF}"/>
    <cellStyle name="60% - Accent4 13" xfId="5069" hidden="1" xr:uid="{741E1E9F-DB78-402D-9010-3E4DEDE7FAEA}"/>
    <cellStyle name="60% - Accent4 13" xfId="9806" xr:uid="{FEFF863A-8683-43DA-A8C8-9ABA895730D1}"/>
    <cellStyle name="60% - Accent4 14" xfId="4662" hidden="1" xr:uid="{F4F25386-6989-4B4B-BDC9-7AF7275DF3C0}"/>
    <cellStyle name="60% - Accent4 14" xfId="267" hidden="1" xr:uid="{ED3F4CC6-8522-4D60-87F0-BAD07F1EE57A}"/>
    <cellStyle name="60% - Accent4 14" xfId="3207" hidden="1" xr:uid="{709C6A9A-AE63-46C0-9457-4374426EB2C9}"/>
    <cellStyle name="60% - Accent4 14" xfId="3313" hidden="1" xr:uid="{DB63A610-7E7E-4195-BE36-EA77C43FFD9A}"/>
    <cellStyle name="60% - Accent4 14" xfId="3220" hidden="1" xr:uid="{44EE8CBE-4197-4A71-897F-17E1EEE6BE5C}"/>
    <cellStyle name="60% - Accent4 14" xfId="3279" hidden="1" xr:uid="{C94AEBDA-8AEC-4BD9-B426-A58740175215}"/>
    <cellStyle name="60% - Accent4 14" xfId="3240" hidden="1" xr:uid="{220768E4-0A51-484D-870B-D55A25AA75C6}"/>
    <cellStyle name="60% - Accent4 14" xfId="3262" hidden="1" xr:uid="{68E52601-11C2-407E-BF5F-A9BBAADBC571}"/>
    <cellStyle name="60% - Accent4 14" xfId="3249" hidden="1" xr:uid="{AC42A56F-7905-422E-8497-150C944340AA}"/>
    <cellStyle name="60% - Accent4 14" xfId="3436" hidden="1" xr:uid="{9049A149-5322-43B9-A01A-A451EE993641}"/>
    <cellStyle name="60% - Accent4 14" xfId="3548" hidden="1" xr:uid="{6B4AA259-C888-48A4-ABCC-F642CA0CFB08}"/>
    <cellStyle name="60% - Accent4 14" xfId="3455" hidden="1" xr:uid="{639B1279-4759-484C-AA26-56B982A6FAE9}"/>
    <cellStyle name="60% - Accent4 14" xfId="3514" hidden="1" xr:uid="{7C5F77D1-7D2E-4BE6-9EAF-D4378CAC9A77}"/>
    <cellStyle name="60% - Accent4 14" xfId="3475" hidden="1" xr:uid="{7F7DF331-E1C8-4C5C-99DE-FECC24A187D4}"/>
    <cellStyle name="60% - Accent4 14" xfId="3497" hidden="1" xr:uid="{65F9DF67-F6EC-43B8-BD2E-D940BA3DCF3C}"/>
    <cellStyle name="60% - Accent4 14" xfId="3484" hidden="1" xr:uid="{BB1B1DDB-3B71-4414-B901-6C35B76DB7AD}"/>
    <cellStyle name="60% - Accent4 14" xfId="3680" hidden="1" xr:uid="{4199DD9B-3D58-45C2-A5D4-F55315EA2B7D}"/>
    <cellStyle name="60% - Accent4 14" xfId="3738" hidden="1" xr:uid="{527FD8CB-C7FD-4365-AF8A-CE67ED995CC0}"/>
    <cellStyle name="60% - Accent4 14" xfId="3777" hidden="1" xr:uid="{BED13CD5-49EB-4323-8F9F-132AF8AFD2C9}"/>
    <cellStyle name="60% - Accent4 14" xfId="3807" hidden="1" xr:uid="{416044B0-265C-4A0E-B9CB-091A25429EB5}"/>
    <cellStyle name="60% - Accent4 14" xfId="3837" hidden="1" xr:uid="{85DD91B9-B399-430C-8D37-39B6A34BCCF4}"/>
    <cellStyle name="60% - Accent4 14" xfId="3879" hidden="1" xr:uid="{AFF6EDD1-1391-4597-9BA9-8304C1269D40}"/>
    <cellStyle name="60% - Accent4 14" xfId="3909" hidden="1" xr:uid="{37B0891A-59C7-412B-8818-568B9FC44797}"/>
    <cellStyle name="60% - Accent4 14" xfId="3846" hidden="1" xr:uid="{340B313F-DE73-4DA4-81F6-25BDBAFB0731}"/>
    <cellStyle name="60% - Accent4 14" xfId="3940" hidden="1" xr:uid="{E280B356-4F28-48A5-B8CB-8A23267BEFD8}"/>
    <cellStyle name="60% - Accent4 14" xfId="3970" hidden="1" xr:uid="{D7098301-4B0E-479B-9D8E-1690C799096C}"/>
    <cellStyle name="60% - Accent4 14" xfId="3639" hidden="1" xr:uid="{DFEFB37A-7A45-4428-B41F-5EDA80014F4A}"/>
    <cellStyle name="60% - Accent4 14" xfId="4021" hidden="1" xr:uid="{BB96F9DE-39B2-4F5F-B461-C8EC5B0EC8BE}"/>
    <cellStyle name="60% - Accent4 14" xfId="4052" hidden="1" xr:uid="{3AF4E755-446F-4A86-ADA3-C813F72BC453}"/>
    <cellStyle name="60% - Accent4 14" xfId="4082" hidden="1" xr:uid="{FFB8500B-4AF8-4D5C-A9D6-D27FA1E1599A}"/>
    <cellStyle name="60% - Accent4 14" xfId="4112" hidden="1" xr:uid="{BD8496F3-B0A1-4174-A1B7-328825265F70}"/>
    <cellStyle name="60% - Accent4 14" xfId="4154" hidden="1" xr:uid="{EC610F02-3B95-45C9-803B-0D8E3F0CF0F7}"/>
    <cellStyle name="60% - Accent4 14" xfId="4184" hidden="1" xr:uid="{C4CDCF8B-8718-4202-ADBE-6E36B87ABFF2}"/>
    <cellStyle name="60% - Accent4 14" xfId="4121" hidden="1" xr:uid="{24179E0B-734E-482B-B276-1E43EB16791F}"/>
    <cellStyle name="60% - Accent4 14" xfId="4215" hidden="1" xr:uid="{82A1C4C5-1FB9-4766-83B6-751B1CBBC1BC}"/>
    <cellStyle name="60% - Accent4 14" xfId="4245" hidden="1" xr:uid="{55EF1AF0-9B18-4B82-ADF4-BEFAF0252D21}"/>
    <cellStyle name="60% - Accent4 14" xfId="4258" xr:uid="{FAC7846A-8492-42DE-A025-E1391495AB7F}"/>
    <cellStyle name="60% - Accent4 14 2" xfId="9401" hidden="1" xr:uid="{00661DF0-D3E2-4347-B97D-271FCB5CE644}"/>
    <cellStyle name="60% - Accent4 14 2" xfId="5435" hidden="1" xr:uid="{154270E6-3E8D-4F79-9415-BA4FE7F54CFF}"/>
    <cellStyle name="60% - Accent4 14 2" xfId="8256" hidden="1" xr:uid="{45E8ECFB-CF59-4BC5-9E46-07118C851462}"/>
    <cellStyle name="60% - Accent4 14 2" xfId="8362" hidden="1" xr:uid="{F001456E-F399-4D93-987A-4AC8EA1B052A}"/>
    <cellStyle name="60% - Accent4 14 2" xfId="8269" hidden="1" xr:uid="{17812106-59C8-4AC9-A19B-657F184E63B2}"/>
    <cellStyle name="60% - Accent4 14 2" xfId="8328" hidden="1" xr:uid="{2C583549-B604-413B-B2B8-8960F40B56C4}"/>
    <cellStyle name="60% - Accent4 14 2" xfId="8289" hidden="1" xr:uid="{800E1073-43CB-43B9-BF41-9C7C3CB23A95}"/>
    <cellStyle name="60% - Accent4 14 2" xfId="8311" hidden="1" xr:uid="{D11AC663-B864-4E61-A5C4-6AB2671351B2}"/>
    <cellStyle name="60% - Accent4 14 2" xfId="8298" hidden="1" xr:uid="{E505FB7E-0534-43BF-BA90-740983430DE4}"/>
    <cellStyle name="60% - Accent4 14 2" xfId="8473" hidden="1" xr:uid="{0A4F3E47-1B5F-4A57-BE3D-F04EFCAED27E}"/>
    <cellStyle name="60% - Accent4 14 2" xfId="8580" hidden="1" xr:uid="{B05CAE75-981A-4AFF-A02D-2B0EB181A6A5}"/>
    <cellStyle name="60% - Accent4 14 2" xfId="8487" hidden="1" xr:uid="{054A1859-1AF0-415B-B7DE-3B8364A9336D}"/>
    <cellStyle name="60% - Accent4 14 2" xfId="8546" hidden="1" xr:uid="{0758CC65-B4F7-47BA-856D-AF4DC7F45019}"/>
    <cellStyle name="60% - Accent4 14 2" xfId="8507" hidden="1" xr:uid="{3A87FABD-79E3-43B3-8D37-CB84787F8E2E}"/>
    <cellStyle name="60% - Accent4 14 2" xfId="8529" hidden="1" xr:uid="{F6312604-4614-4558-A234-5F6316F9968E}"/>
    <cellStyle name="60% - Accent4 14 2" xfId="8516" hidden="1" xr:uid="{D38B893E-D9D6-4DB7-81A7-628F3482FA87}"/>
    <cellStyle name="60% - Accent4 14 2" xfId="8712" hidden="1" xr:uid="{7E0EAE0D-4748-4E81-B1E0-8FA87EF330C2}"/>
    <cellStyle name="60% - Accent4 14 2" xfId="8763" hidden="1" xr:uid="{41557128-2BF6-465A-B0B7-A59E1B28840D}"/>
    <cellStyle name="60% - Accent4 14 2" xfId="8802" hidden="1" xr:uid="{FBC27CD6-150C-485A-8F60-3F052635B0F0}"/>
    <cellStyle name="60% - Accent4 14 2" xfId="8832" hidden="1" xr:uid="{26B39B42-A527-4C7A-A6A7-B356B33ED294}"/>
    <cellStyle name="60% - Accent4 14 2" xfId="8862" hidden="1" xr:uid="{0A54B903-E967-4B87-ABF7-2F8DE614D8BC}"/>
    <cellStyle name="60% - Accent4 14 2" xfId="8904" hidden="1" xr:uid="{527E2572-7F1D-4B3D-B2DC-D3D3EC11531F}"/>
    <cellStyle name="60% - Accent4 14 2" xfId="8934" hidden="1" xr:uid="{B35B4A18-61BF-4101-8977-A27E3F5C78DD}"/>
    <cellStyle name="60% - Accent4 14 2" xfId="8871" hidden="1" xr:uid="{B0A0FF52-AF03-4A78-B17E-2F08C3C1CDD3}"/>
    <cellStyle name="60% - Accent4 14 2" xfId="8965" hidden="1" xr:uid="{F2A0CCCF-F3A8-4696-87E1-531FE8576471}"/>
    <cellStyle name="60% - Accent4 14 2" xfId="8995" hidden="1" xr:uid="{2E8B6C90-32B2-4B3B-A12D-CC60B68AC02C}"/>
    <cellStyle name="60% - Accent4 14 2" xfId="8671" hidden="1" xr:uid="{F9E8A2DE-4A14-4C11-9DFD-B1EFC907F1E0}"/>
    <cellStyle name="60% - Accent4 14 2" xfId="9046" hidden="1" xr:uid="{F69C99E1-7E75-4F95-A103-D456C3C4D4B3}"/>
    <cellStyle name="60% - Accent4 14 2" xfId="9077" hidden="1" xr:uid="{FD3A1E0C-AF57-40B9-88D0-4CC093DFB88A}"/>
    <cellStyle name="60% - Accent4 14 2" xfId="9107" hidden="1" xr:uid="{03EBA2CD-4C4A-4A6E-9ADF-11797EC82AF0}"/>
    <cellStyle name="60% - Accent4 14 2" xfId="9137" hidden="1" xr:uid="{FE7A11E0-6027-43EC-A8B6-250F9FC1F3EA}"/>
    <cellStyle name="60% - Accent4 14 2" xfId="9179" hidden="1" xr:uid="{D46E8C53-8363-4A78-B6AE-B871AA5BA60E}"/>
    <cellStyle name="60% - Accent4 14 2" xfId="9209" hidden="1" xr:uid="{3785A389-3053-4CD2-AEF7-DB556F116E9D}"/>
    <cellStyle name="60% - Accent4 14 2" xfId="9146" hidden="1" xr:uid="{365DAEA8-BF6F-45CC-BD39-53F6811E692C}"/>
    <cellStyle name="60% - Accent4 14 2" xfId="9240" hidden="1" xr:uid="{166DC94D-DE5C-4E18-8FA2-4673170C5BD1}"/>
    <cellStyle name="60% - Accent4 14 2" xfId="9270" hidden="1" xr:uid="{DF1F11D5-6824-4895-96D6-929CEB708CB7}"/>
    <cellStyle name="60% - Accent4 15" xfId="4692" hidden="1" xr:uid="{1AEC7F76-01E7-403E-99A1-9CA07EABEF89}"/>
    <cellStyle name="60% - Accent4 15" xfId="9430" hidden="1" xr:uid="{D1220BC2-3438-40DB-B976-BE60A004AB61}"/>
    <cellStyle name="60% - Accent4 16" xfId="4629" hidden="1" xr:uid="{F54A820F-33D5-4EA5-B254-4022BE2D431A}"/>
    <cellStyle name="60% - Accent4 16" xfId="9368" hidden="1" xr:uid="{267C911D-C96D-4228-BCD3-4A00579347B5}"/>
    <cellStyle name="60% - Accent4 17" xfId="4723" hidden="1" xr:uid="{B2309123-3DE5-46FF-AE3B-39D30D87D9CB}"/>
    <cellStyle name="60% - Accent4 17" xfId="9461" hidden="1" xr:uid="{68E8FAE6-8A17-4039-AC97-70C9F0ABF164}"/>
    <cellStyle name="60% - Accent4 18" xfId="4753" hidden="1" xr:uid="{A307ACC7-028F-4B26-8D7F-49BBD6FD1FFD}"/>
    <cellStyle name="60% - Accent4 18" xfId="9491" hidden="1" xr:uid="{C631CCF8-DEED-4052-8810-989C2F8A15D1}"/>
    <cellStyle name="60% - Accent4 19" xfId="4428" hidden="1" xr:uid="{4347750B-F89E-46F5-A74F-8521357BC475}"/>
    <cellStyle name="60% - Accent4 19" xfId="9317" hidden="1" xr:uid="{37A47EEA-BCC3-4FE7-9FBA-03646CA2D876}"/>
    <cellStyle name="60% - Accent4 2" xfId="120" xr:uid="{A22B6D67-C81D-4BBD-9687-B8AF36234986}"/>
    <cellStyle name="60% - Accent4 20" xfId="4804" hidden="1" xr:uid="{F1BA9C70-EBC4-4199-8BE8-B103B38D16DA}"/>
    <cellStyle name="60% - Accent4 20" xfId="9542" hidden="1" xr:uid="{B35290B8-F3CD-450C-A0C5-F4B7A08902F6}"/>
    <cellStyle name="60% - Accent4 21" xfId="4835" hidden="1" xr:uid="{A337E64F-F5A9-4A54-A55D-AD0A37EF42D6}"/>
    <cellStyle name="60% - Accent4 21" xfId="9573" hidden="1" xr:uid="{220ADE15-2007-42CF-9B99-65918BC4908D}"/>
    <cellStyle name="60% - Accent4 22" xfId="4865" hidden="1" xr:uid="{9E7959E4-BD6C-4146-A8AF-B6FA92C49D43}"/>
    <cellStyle name="60% - Accent4 22" xfId="9603" hidden="1" xr:uid="{72D5ABB2-3CA7-4A58-A8CE-53465238875A}"/>
    <cellStyle name="60% - Accent4 23" xfId="4895" hidden="1" xr:uid="{AAE6B9F8-917A-42FA-800A-9AB3B0831019}"/>
    <cellStyle name="60% - Accent4 23" xfId="9633" hidden="1" xr:uid="{CB2C0F6B-5380-43F0-B447-6800DD49D783}"/>
    <cellStyle name="60% - Accent4 24" xfId="4937" hidden="1" xr:uid="{2B7DF385-FFA2-4674-92C8-4EB44F4CA36E}"/>
    <cellStyle name="60% - Accent4 24" xfId="9675" hidden="1" xr:uid="{F71A1901-46CE-4E96-AA6B-C5CC77258A35}"/>
    <cellStyle name="60% - Accent4 25" xfId="4967" hidden="1" xr:uid="{09F857BD-33ED-47A5-B239-D65D773D668E}"/>
    <cellStyle name="60% - Accent4 25" xfId="9705" hidden="1" xr:uid="{776EA3B3-FEAB-4BFB-BFE7-05CDEEABAA8C}"/>
    <cellStyle name="60% - Accent4 26" xfId="4904" hidden="1" xr:uid="{62A7280C-81A3-4ABB-8E9B-11879B8D6051}"/>
    <cellStyle name="60% - Accent4 26" xfId="9642" hidden="1" xr:uid="{13E14132-3D45-46B3-8082-CE395B5CADFB}"/>
    <cellStyle name="60% - Accent4 27" xfId="4998" hidden="1" xr:uid="{60E0C601-231B-4AE9-92A2-16E5C0FD6CA0}"/>
    <cellStyle name="60% - Accent4 27" xfId="9736" hidden="1" xr:uid="{667C6EAB-7617-4D48-A217-F9255E2C136C}"/>
    <cellStyle name="60% - Accent4 28" xfId="5028" hidden="1" xr:uid="{0C7FF814-C1FA-49E9-83CB-574EDDE3EB5D}"/>
    <cellStyle name="60% - Accent4 28" xfId="9766" hidden="1" xr:uid="{28B6CA34-FFB1-4560-A92F-D956DB53924D}"/>
    <cellStyle name="60% - Accent4 3" xfId="476" hidden="1" xr:uid="{78A80782-CB97-463E-BC3E-77ED1F76D410}"/>
    <cellStyle name="60% - Accent4 3" xfId="445" hidden="1" xr:uid="{CBE5DD46-7C49-4F54-8723-B51DD7A26524}"/>
    <cellStyle name="60% - Accent4 3" xfId="493" hidden="1" xr:uid="{08612104-DEF4-4694-81BF-96B65A448043}"/>
    <cellStyle name="60% - Accent4 3" xfId="616" hidden="1" xr:uid="{63C666B7-622D-41A6-B8B7-DA11014BF4C0}"/>
    <cellStyle name="60% - Accent4 3" xfId="637" hidden="1" xr:uid="{829343B3-82F1-4C15-9353-D6DB73B2B77B}"/>
    <cellStyle name="60% - Accent4 3" xfId="656" hidden="1" xr:uid="{6AD2C1EE-B5C1-4570-B683-A6C7760427B9}"/>
    <cellStyle name="60% - Accent4 3" xfId="674" hidden="1" xr:uid="{E249BE6B-F049-44EF-A48D-1427040DB80A}"/>
    <cellStyle name="60% - Accent4 3" xfId="703" hidden="1" xr:uid="{42DCDB86-FFE8-427C-B328-D7471DC7FCA3}"/>
    <cellStyle name="60% - Accent4 3" xfId="724" hidden="1" xr:uid="{D3ACF88B-298C-48EB-8C8A-F2E41F968E5D}"/>
    <cellStyle name="60% - Accent4 3" xfId="828" hidden="1" xr:uid="{978F4810-46FA-495B-8B5B-67F9432C6729}"/>
    <cellStyle name="60% - Accent4 3" xfId="849" hidden="1" xr:uid="{28F82B5D-D8C1-479A-A994-78709CFF36B4}"/>
    <cellStyle name="60% - Accent4 3" xfId="868" hidden="1" xr:uid="{DE517637-A9CE-4BFB-B037-495269A041A0}"/>
    <cellStyle name="60% - Accent4 3" xfId="886" hidden="1" xr:uid="{217847B8-F726-4543-BB59-E9C1234AAC44}"/>
    <cellStyle name="60% - Accent4 3" xfId="410" hidden="1" xr:uid="{0037FFA1-1D7D-4F21-A05A-D0E5B3E35AD4}"/>
    <cellStyle name="60% - Accent4 3" xfId="421" hidden="1" xr:uid="{3A6308CD-4A4B-4608-9202-083E05C6A63B}"/>
    <cellStyle name="60% - Accent4 3" xfId="988" hidden="1" xr:uid="{D3175E9B-24CC-4705-9FEB-4165EAE647D5}"/>
    <cellStyle name="60% - Accent4 3" xfId="1009" hidden="1" xr:uid="{CDB4747D-805F-43D4-A2B5-33722D279EE1}"/>
    <cellStyle name="60% - Accent4 3" xfId="1028" hidden="1" xr:uid="{ABE527CB-2F3B-4D1F-92C0-7D6972526E4F}"/>
    <cellStyle name="60% - Accent4 3" xfId="1046" hidden="1" xr:uid="{F700F0A2-29EB-4E7A-8ACA-3726530BAEFA}"/>
    <cellStyle name="60% - Accent4 3" xfId="375" hidden="1" xr:uid="{2F9439E4-C474-4653-9069-90EEB0A2BF18}"/>
    <cellStyle name="60% - Accent4 3" xfId="367" hidden="1" xr:uid="{9C458882-5323-49BB-B449-D3BD5B1F5748}"/>
    <cellStyle name="60% - Accent4 3" xfId="1150" hidden="1" xr:uid="{7217A98A-E601-40F2-86B9-A744E280547F}"/>
    <cellStyle name="60% - Accent4 3" xfId="1171" hidden="1" xr:uid="{863BCD50-A8E1-4709-A908-7F3762C36BFC}"/>
    <cellStyle name="60% - Accent4 3" xfId="1190" hidden="1" xr:uid="{372AE278-AB31-4EE7-86F9-E455DD6EC0E4}"/>
    <cellStyle name="60% - Accent4 3" xfId="1208" hidden="1" xr:uid="{914533C9-E4B2-4A6F-9722-034CA970C950}"/>
    <cellStyle name="60% - Accent4 3" xfId="414" hidden="1" xr:uid="{0DDABF06-CAF4-4E31-BC45-EC871C3C9490}"/>
    <cellStyle name="60% - Accent4 3" xfId="1120" hidden="1" xr:uid="{8BD61A17-EDC2-469C-8B94-BC58A2550342}"/>
    <cellStyle name="60% - Accent4 3" xfId="1296" hidden="1" xr:uid="{F31DA67D-E792-41A8-A28A-B47BEB69CB9F}"/>
    <cellStyle name="60% - Accent4 3" xfId="1317" hidden="1" xr:uid="{C190D8F4-780F-48C8-8BFE-BD8EF6E176FA}"/>
    <cellStyle name="60% - Accent4 3" xfId="1336" hidden="1" xr:uid="{3A03D8DF-9C37-4A71-85C0-7B3F9F0D04F0}"/>
    <cellStyle name="60% - Accent4 3" xfId="1354" hidden="1" xr:uid="{1E6015D1-87F7-4282-9E0E-EB28C8DDD80A}"/>
    <cellStyle name="60% - Accent4 3" xfId="1448" hidden="1" xr:uid="{97C2EA89-CE7C-4E2F-A001-F57D7E8FFA00}"/>
    <cellStyle name="60% - Accent4 3" xfId="1471" hidden="1" xr:uid="{BCAC8DE3-A993-4955-A6CA-E63EDF037E86}"/>
    <cellStyle name="60% - Accent4 3" xfId="1578" hidden="1" xr:uid="{A95F8CE9-FD7D-4147-A2FE-7D0F3F78C2F1}"/>
    <cellStyle name="60% - Accent4 3" xfId="1599" hidden="1" xr:uid="{61B5E08D-1655-4816-A230-793B23083A83}"/>
    <cellStyle name="60% - Accent4 3" xfId="1618" hidden="1" xr:uid="{3E29ACFB-FAF3-4C06-AC3C-968A15F7D467}"/>
    <cellStyle name="60% - Accent4 3" xfId="1636" hidden="1" xr:uid="{9CEE7959-1C07-4B4C-B731-1661CCD5616B}"/>
    <cellStyle name="60% - Accent4 3" xfId="1665" hidden="1" xr:uid="{A2D46A23-AEC3-4356-A022-F7547344F860}"/>
    <cellStyle name="60% - Accent4 3" xfId="1686" hidden="1" xr:uid="{A8230C2F-7ED3-44BA-9638-4BBDC40FAF35}"/>
    <cellStyle name="60% - Accent4 3" xfId="1790" hidden="1" xr:uid="{403A94CE-7D10-40A0-B066-CA2FA692B873}"/>
    <cellStyle name="60% - Accent4 3" xfId="1811" hidden="1" xr:uid="{7B1BDED0-2681-476E-86DC-D5F0C6CE4F32}"/>
    <cellStyle name="60% - Accent4 3" xfId="1830" hidden="1" xr:uid="{3DCF5A11-0AE5-48D9-91E4-35C6B539D5F8}"/>
    <cellStyle name="60% - Accent4 3" xfId="1848" hidden="1" xr:uid="{4551EE56-5B5E-4A0F-8B71-9412E47CBFEE}"/>
    <cellStyle name="60% - Accent4 3" xfId="1413" hidden="1" xr:uid="{BD704D9A-2B04-4BE9-8BB9-32C9BF4F1682}"/>
    <cellStyle name="60% - Accent4 3" xfId="1424" hidden="1" xr:uid="{1A77BD2B-DF6C-4C6C-8918-9E7BE1289184}"/>
    <cellStyle name="60% - Accent4 3" xfId="1950" hidden="1" xr:uid="{D0FB7B5B-82ED-4C26-93BF-C360625AD62A}"/>
    <cellStyle name="60% - Accent4 3" xfId="1971" hidden="1" xr:uid="{2FA79005-235A-4EA4-B90A-6A70314AB525}"/>
    <cellStyle name="60% - Accent4 3" xfId="1990" hidden="1" xr:uid="{70DDEBD0-2B7D-4880-98B4-09A45E47A979}"/>
    <cellStyle name="60% - Accent4 3" xfId="2008" hidden="1" xr:uid="{18F1850A-DEC8-44DD-A0FC-F7A67BA3639C}"/>
    <cellStyle name="60% - Accent4 3" xfId="1378" hidden="1" xr:uid="{23D713A1-3B35-4D4C-BB0E-AE3F1E5E8636}"/>
    <cellStyle name="60% - Accent4 3" xfId="1370" hidden="1" xr:uid="{D2A48C55-F82C-4C94-BA3C-95FBCB3EC95F}"/>
    <cellStyle name="60% - Accent4 3" xfId="2112" hidden="1" xr:uid="{D7AED44E-078C-4FE5-99EB-D09A6F716E07}"/>
    <cellStyle name="60% - Accent4 3" xfId="2133" hidden="1" xr:uid="{68B3B65D-7317-4680-910C-8121AD8EBDFA}"/>
    <cellStyle name="60% - Accent4 3" xfId="2152" hidden="1" xr:uid="{AC5A6B8B-83E6-4924-BAD1-0C178C7BB410}"/>
    <cellStyle name="60% - Accent4 3" xfId="2170" hidden="1" xr:uid="{4088E2A3-983C-4161-BDA6-266798D62F6F}"/>
    <cellStyle name="60% - Accent4 3" xfId="1417" hidden="1" xr:uid="{68ED6C89-9A01-46FD-8F67-79D64EE7F25F}"/>
    <cellStyle name="60% - Accent4 3" xfId="2082" hidden="1" xr:uid="{7A875A43-4FD7-4F76-A594-19E0F83C2CBA}"/>
    <cellStyle name="60% - Accent4 3" xfId="2258" hidden="1" xr:uid="{AF14A82D-86D9-4D8F-A883-8C9E1233DDC6}"/>
    <cellStyle name="60% - Accent4 3" xfId="2279" hidden="1" xr:uid="{8B8D1B2B-6DAD-4BD5-BAE0-13B3498383A6}"/>
    <cellStyle name="60% - Accent4 3" xfId="2298" hidden="1" xr:uid="{74A62A85-A3DF-4A29-9478-838881C0400C}"/>
    <cellStyle name="60% - Accent4 3" xfId="2316" hidden="1" xr:uid="{186C8C56-623A-4404-BE1D-F0D2040B216A}"/>
    <cellStyle name="60% - Accent4 3" xfId="2336" hidden="1" xr:uid="{F7CC3B50-FB93-4363-B0EF-D61E1B7F5A7F}"/>
    <cellStyle name="60% - Accent4 3" xfId="2353" hidden="1" xr:uid="{4A3F8E37-28D5-4470-A939-423D17B8AD6A}"/>
    <cellStyle name="60% - Accent4 3" xfId="2434" hidden="1" xr:uid="{F86D7BAC-ADB7-4178-B1DE-4EDC5F40BE57}"/>
    <cellStyle name="60% - Accent4 3" xfId="2455" hidden="1" xr:uid="{0D2F21B6-4422-4D1D-BAC9-9F5480EB860F}"/>
    <cellStyle name="60% - Accent4 3" xfId="2474" hidden="1" xr:uid="{90CC6D61-9D84-4D54-9802-991EAE3B94D9}"/>
    <cellStyle name="60% - Accent4 3" xfId="2492" hidden="1" xr:uid="{F75AC5E9-1456-4216-95C2-0719D9FC3ECD}"/>
    <cellStyle name="60% - Accent4 3" xfId="2521" hidden="1" xr:uid="{7847702C-5237-4385-B6D8-567058047F16}"/>
    <cellStyle name="60% - Accent4 3" xfId="2542" hidden="1" xr:uid="{4868002E-6806-4E35-813E-A552F1BEB03D}"/>
    <cellStyle name="60% - Accent4 3" xfId="2646" hidden="1" xr:uid="{905B6C9A-D3C6-4B8E-879A-D03673BABB9A}"/>
    <cellStyle name="60% - Accent4 3" xfId="2667" hidden="1" xr:uid="{93BB8A57-96BE-4ADA-A1FC-BFDA505E7C98}"/>
    <cellStyle name="60% - Accent4 3" xfId="2686" hidden="1" xr:uid="{1D015630-B540-49A4-8464-68A4B3EE1C0A}"/>
    <cellStyle name="60% - Accent4 3" xfId="2704" hidden="1" xr:uid="{4E4C7B55-E7C9-4D2E-A72A-ACF75ED44BAD}"/>
    <cellStyle name="60% - Accent4 3" xfId="340" hidden="1" xr:uid="{BBF4F87E-E1A3-4F33-A2A8-9EA5233BBEAD}"/>
    <cellStyle name="60% - Accent4 3" xfId="351" hidden="1" xr:uid="{BAA546B8-3770-480A-925C-6E5F767DC70F}"/>
    <cellStyle name="60% - Accent4 3" xfId="2806" hidden="1" xr:uid="{85CCDC28-5E6B-48AE-9B0B-A722C305A343}"/>
    <cellStyle name="60% - Accent4 3" xfId="2827" hidden="1" xr:uid="{2191A441-86D3-4D38-9EF7-9076A8A23AB2}"/>
    <cellStyle name="60% - Accent4 3" xfId="2846" hidden="1" xr:uid="{3C258EB1-4DF0-45A8-B4B8-86EDAD755177}"/>
    <cellStyle name="60% - Accent4 3" xfId="2864" hidden="1" xr:uid="{36C6747B-37B8-426A-8976-036366FF6F74}"/>
    <cellStyle name="60% - Accent4 3" xfId="320" hidden="1" xr:uid="{F56C5297-F6AD-473C-AF29-7B4967FD2A64}"/>
    <cellStyle name="60% - Accent4 3" xfId="360" hidden="1" xr:uid="{A2C4C710-2E75-4D95-BEED-2388096E0B7B}"/>
    <cellStyle name="60% - Accent4 3" xfId="2968" hidden="1" xr:uid="{224C2995-40B2-4833-AEE5-B79F87357095}"/>
    <cellStyle name="60% - Accent4 3" xfId="2989" hidden="1" xr:uid="{F9E111F2-4BB9-406F-B610-55838202799F}"/>
    <cellStyle name="60% - Accent4 3" xfId="3008" hidden="1" xr:uid="{B3EFACCA-8E0A-49B4-9837-42E71FA11E0C}"/>
    <cellStyle name="60% - Accent4 3" xfId="3026" hidden="1" xr:uid="{228347A8-0949-4EED-9CF7-4369C4F93E18}"/>
    <cellStyle name="60% - Accent4 3" xfId="345" hidden="1" xr:uid="{B7BFC48F-2354-4C69-B4DE-317839EBC171}"/>
    <cellStyle name="60% - Accent4 3" xfId="2938" hidden="1" xr:uid="{235A6DDA-B404-4CCD-BD3A-F8ADEFF6D576}"/>
    <cellStyle name="60% - Accent4 3" xfId="3114" hidden="1" xr:uid="{96BD5D3E-95EE-45DF-9D98-541B25FBF23E}"/>
    <cellStyle name="60% - Accent4 3" xfId="3135" hidden="1" xr:uid="{76EAF5C0-C9E1-460B-8C93-0B225B600DB1}"/>
    <cellStyle name="60% - Accent4 3" xfId="3154" hidden="1" xr:uid="{3F2C603C-6FD1-4EBF-A018-2FF09933D9AD}"/>
    <cellStyle name="60% - Accent4 3" xfId="3172" hidden="1" xr:uid="{D549A4F4-7619-4995-8C78-7ADBA384CFC8}"/>
    <cellStyle name="60% - Accent4 3" xfId="4337" hidden="1" xr:uid="{3541A7D5-421C-4ACD-AB0C-6D1A14E44A3D}"/>
    <cellStyle name="60% - Accent4 3" xfId="5099" hidden="1" xr:uid="{678B46D8-89C9-4C89-B729-315E92B2B790}"/>
    <cellStyle name="60% - Accent4 3" xfId="5567" hidden="1" xr:uid="{D45A90A2-F845-4ED3-A71C-621A0ACB9EC3}"/>
    <cellStyle name="60% - Accent4 3" xfId="5584" hidden="1" xr:uid="{A4D2C187-82DC-4467-9585-94B28D43B579}"/>
    <cellStyle name="60% - Accent4 3" xfId="5665" hidden="1" xr:uid="{0FA3E1EF-6A31-4170-863F-907B5F925CA0}"/>
    <cellStyle name="60% - Accent4 3" xfId="5686" hidden="1" xr:uid="{86C4A818-A3B0-48F0-BC06-4BE1EDB78BE9}"/>
    <cellStyle name="60% - Accent4 3" xfId="5705" hidden="1" xr:uid="{FA352D49-BC8D-4B26-AE11-24AF4FC2AE8C}"/>
    <cellStyle name="60% - Accent4 3" xfId="5723" hidden="1" xr:uid="{6BD93B7F-8332-4D74-A275-159DDAE7E678}"/>
    <cellStyle name="60% - Accent4 3" xfId="5752" hidden="1" xr:uid="{F0F7F211-E0FF-4B19-9FC5-99C34D35DA13}"/>
    <cellStyle name="60% - Accent4 3" xfId="5773" hidden="1" xr:uid="{17453321-9F4B-482F-AF79-2AD2ABFC129D}"/>
    <cellStyle name="60% - Accent4 3" xfId="5877" hidden="1" xr:uid="{D82D7EC1-375F-4A60-A8FA-5FCB043136F3}"/>
    <cellStyle name="60% - Accent4 3" xfId="5898" hidden="1" xr:uid="{5463C760-A54F-4075-A422-FC704A9A9517}"/>
    <cellStyle name="60% - Accent4 3" xfId="5917" hidden="1" xr:uid="{EEFFE619-FA39-471D-A6D2-45160772F050}"/>
    <cellStyle name="60% - Accent4 3" xfId="5935" hidden="1" xr:uid="{D78A7C81-3650-4049-871F-D11D69AB86BA}"/>
    <cellStyle name="60% - Accent4 3" xfId="5532" hidden="1" xr:uid="{DC7050AA-3A21-4447-80C8-DBDA6150CFFA}"/>
    <cellStyle name="60% - Accent4 3" xfId="5543" hidden="1" xr:uid="{10CBA0CE-318C-4C4A-BB86-7A078F5B78F5}"/>
    <cellStyle name="60% - Accent4 3" xfId="6037" hidden="1" xr:uid="{349A12CA-27C1-44DE-B7CD-A3D61A086DD3}"/>
    <cellStyle name="60% - Accent4 3" xfId="6058" hidden="1" xr:uid="{8A43FEF8-1248-4A7E-9309-7CBDEFF04B4E}"/>
    <cellStyle name="60% - Accent4 3" xfId="6077" hidden="1" xr:uid="{39D3D4F8-722C-449A-A848-3B71C43AFAF7}"/>
    <cellStyle name="60% - Accent4 3" xfId="6095" hidden="1" xr:uid="{C2276AB6-3459-4864-A2BC-64DE9153EE78}"/>
    <cellStyle name="60% - Accent4 3" xfId="5497" hidden="1" xr:uid="{59530263-8803-4615-AB4B-9E9BBB30280B}"/>
    <cellStyle name="60% - Accent4 3" xfId="5489" hidden="1" xr:uid="{164703F6-A076-436B-BD0E-C7EC658DC8C8}"/>
    <cellStyle name="60% - Accent4 3" xfId="6199" hidden="1" xr:uid="{90E48306-EA5B-42CD-B348-A51288B98842}"/>
    <cellStyle name="60% - Accent4 3" xfId="6220" hidden="1" xr:uid="{0E57B4B3-0DCD-46C3-AF36-42F363A1F9F3}"/>
    <cellStyle name="60% - Accent4 3" xfId="6239" hidden="1" xr:uid="{AE0D7358-198F-4F89-B874-1A1E7CBA5B6E}"/>
    <cellStyle name="60% - Accent4 3" xfId="6257" hidden="1" xr:uid="{02663C57-DE8D-4ED2-8CBE-1DF9D729D225}"/>
    <cellStyle name="60% - Accent4 3" xfId="5536" hidden="1" xr:uid="{7A215273-1964-4654-8F20-A4D9A919D332}"/>
    <cellStyle name="60% - Accent4 3" xfId="6169" hidden="1" xr:uid="{D72CED2A-262E-4B6B-B3FA-F900BE85A6FA}"/>
    <cellStyle name="60% - Accent4 3" xfId="6345" hidden="1" xr:uid="{5FCCB12C-CD7B-4C8D-A134-7DECA20B52DA}"/>
    <cellStyle name="60% - Accent4 3" xfId="6366" hidden="1" xr:uid="{12F82981-21E9-4E48-A672-654B73CE89E9}"/>
    <cellStyle name="60% - Accent4 3" xfId="6385" hidden="1" xr:uid="{FC43DE03-DFF6-4254-A19E-A3CA7E61B920}"/>
    <cellStyle name="60% - Accent4 3" xfId="6403" hidden="1" xr:uid="{D9EBE4F2-5A2F-41EA-AEA3-E827C9CEB821}"/>
    <cellStyle name="60% - Accent4 3" xfId="6497" hidden="1" xr:uid="{49671F7F-E8B0-474B-BCE1-07594ECC0359}"/>
    <cellStyle name="60% - Accent4 3" xfId="6520" hidden="1" xr:uid="{313622F7-F929-443B-9389-51B6FC83E8B5}"/>
    <cellStyle name="60% - Accent4 3" xfId="6627" hidden="1" xr:uid="{F6245D33-FF81-4F40-9DC2-9380454A9E36}"/>
    <cellStyle name="60% - Accent4 3" xfId="6648" hidden="1" xr:uid="{9AFEE0D9-8685-4185-B91D-8EF069B57352}"/>
    <cellStyle name="60% - Accent4 3" xfId="6667" hidden="1" xr:uid="{E6D25ABB-2B57-4959-844F-47B19A63D936}"/>
    <cellStyle name="60% - Accent4 3" xfId="6685" hidden="1" xr:uid="{CAF6A117-6CBC-4F42-AAFC-061B46AF1E7C}"/>
    <cellStyle name="60% - Accent4 3" xfId="6714" hidden="1" xr:uid="{6E2F8B77-663D-4F49-B534-365130D1A47E}"/>
    <cellStyle name="60% - Accent4 3" xfId="6735" hidden="1" xr:uid="{68C81107-3785-411A-B59C-6D912AF3AF96}"/>
    <cellStyle name="60% - Accent4 3" xfId="6839" hidden="1" xr:uid="{51056052-B4D7-4152-9233-6988DE28F52E}"/>
    <cellStyle name="60% - Accent4 3" xfId="6860" hidden="1" xr:uid="{18C8BA58-ECAE-4865-BEC9-61E153BE6019}"/>
    <cellStyle name="60% - Accent4 3" xfId="6879" hidden="1" xr:uid="{7A410C7F-ACFE-48B7-84CC-06B5C3717CD9}"/>
    <cellStyle name="60% - Accent4 3" xfId="6897" hidden="1" xr:uid="{802A6200-B8C1-4983-8368-EA09CBC56AC6}"/>
    <cellStyle name="60% - Accent4 3" xfId="6462" hidden="1" xr:uid="{1D93F5F8-082F-432F-9705-CFA85EF62A83}"/>
    <cellStyle name="60% - Accent4 3" xfId="6473" hidden="1" xr:uid="{6EFAC9C0-0482-42C9-9B21-2DCDE89409C7}"/>
    <cellStyle name="60% - Accent4 3" xfId="6999" hidden="1" xr:uid="{2D5F2E0B-FC40-4B49-B1BC-309E722C7103}"/>
    <cellStyle name="60% - Accent4 3" xfId="7020" hidden="1" xr:uid="{031E62B3-FF71-479B-B784-B4D874FAF721}"/>
    <cellStyle name="60% - Accent4 3" xfId="7039" hidden="1" xr:uid="{23311AFA-EFCA-4B8F-A9E8-AABC422E37F8}"/>
    <cellStyle name="60% - Accent4 3" xfId="7057" hidden="1" xr:uid="{7EBF8D23-495C-41F5-A164-7B5A8A830A24}"/>
    <cellStyle name="60% - Accent4 3" xfId="6427" hidden="1" xr:uid="{115F6B23-A7FB-4DD6-BC4E-4ED71159A506}"/>
    <cellStyle name="60% - Accent4 3" xfId="6419" hidden="1" xr:uid="{5844BE50-5EA1-42A2-94C9-F216B78CF86A}"/>
    <cellStyle name="60% - Accent4 3" xfId="7161" hidden="1" xr:uid="{544646D7-D1CC-4CFD-977F-56A3C2C8A991}"/>
    <cellStyle name="60% - Accent4 3" xfId="7182" hidden="1" xr:uid="{D85A78FD-166B-40D8-BF42-F9380914B339}"/>
    <cellStyle name="60% - Accent4 3" xfId="7201" hidden="1" xr:uid="{143BE390-C5FB-469D-9676-043DCEA2F701}"/>
    <cellStyle name="60% - Accent4 3" xfId="7219" hidden="1" xr:uid="{32B58144-156A-4D1D-80D9-47EBE0D4A2B9}"/>
    <cellStyle name="60% - Accent4 3" xfId="6466" hidden="1" xr:uid="{525742F5-BEA1-4B8A-9E3D-29B72303C501}"/>
    <cellStyle name="60% - Accent4 3" xfId="7131" hidden="1" xr:uid="{1D059F7E-4029-4B3D-9C38-4F1A9D85E637}"/>
    <cellStyle name="60% - Accent4 3" xfId="7307" hidden="1" xr:uid="{61994EE6-8443-4C43-B2B1-A412D4E1C577}"/>
    <cellStyle name="60% - Accent4 3" xfId="7328" hidden="1" xr:uid="{4674D5D4-563D-4282-88AF-EBD86941A7FE}"/>
    <cellStyle name="60% - Accent4 3" xfId="7347" hidden="1" xr:uid="{EA409C93-6579-4A80-9A13-E86747FB7771}"/>
    <cellStyle name="60% - Accent4 3" xfId="7365" hidden="1" xr:uid="{D269D227-3DE8-48AF-8A21-CF0FB0D54E67}"/>
    <cellStyle name="60% - Accent4 3" xfId="7385" hidden="1" xr:uid="{7D0C0702-0752-4047-A04F-498730F5FC3E}"/>
    <cellStyle name="60% - Accent4 3" xfId="7402" hidden="1" xr:uid="{49B4EFD3-2AB5-447E-9559-60F6663D1BD8}"/>
    <cellStyle name="60% - Accent4 3" xfId="7483" hidden="1" xr:uid="{73537743-637B-4C15-8F93-6E183EA57EAB}"/>
    <cellStyle name="60% - Accent4 3" xfId="7504" hidden="1" xr:uid="{F27FE56D-A2BB-4E8D-AF78-BF963DCCE289}"/>
    <cellStyle name="60% - Accent4 3" xfId="7523" hidden="1" xr:uid="{63C3FCCD-86E2-4393-85C3-98DFE91400DB}"/>
    <cellStyle name="60% - Accent4 3" xfId="7541" hidden="1" xr:uid="{71549F6F-9FD0-498C-B693-BE459EA94EB8}"/>
    <cellStyle name="60% - Accent4 3" xfId="7570" hidden="1" xr:uid="{48FB2547-BDE0-4F3B-921E-AEA2739C5910}"/>
    <cellStyle name="60% - Accent4 3" xfId="7591" hidden="1" xr:uid="{CB5DAF23-ED93-456C-BBDD-92341486DBF5}"/>
    <cellStyle name="60% - Accent4 3" xfId="7695" hidden="1" xr:uid="{28B1C702-BDCC-4836-9553-5E599E15D648}"/>
    <cellStyle name="60% - Accent4 3" xfId="7716" hidden="1" xr:uid="{D58EE01A-C634-4ED5-A5D5-7E38E76D3FA0}"/>
    <cellStyle name="60% - Accent4 3" xfId="7735" hidden="1" xr:uid="{CD9177E5-84D2-45C5-A5C6-A931FC5F8AFD}"/>
    <cellStyle name="60% - Accent4 3" xfId="7753" hidden="1" xr:uid="{86985919-8C92-4C52-AA0D-3A213001E1A8}"/>
    <cellStyle name="60% - Accent4 3" xfId="5467" hidden="1" xr:uid="{8902EF8E-1CFD-4A28-94CD-AE9A6E823ABC}"/>
    <cellStyle name="60% - Accent4 3" xfId="5474" hidden="1" xr:uid="{B55E3BA2-D705-4C00-9E42-D6AA26C3D974}"/>
    <cellStyle name="60% - Accent4 3" xfId="7855" hidden="1" xr:uid="{8F6BA0BC-351E-4B4C-BAC2-DD9CDCC0F854}"/>
    <cellStyle name="60% - Accent4 3" xfId="7876" hidden="1" xr:uid="{8095E3E2-9AB6-43D4-B117-B357C1984B76}"/>
    <cellStyle name="60% - Accent4 3" xfId="7895" hidden="1" xr:uid="{A240B948-562F-4314-B7DC-8387148C18A9}"/>
    <cellStyle name="60% - Accent4 3" xfId="7913" hidden="1" xr:uid="{E7CE599D-3827-4E23-BAB6-4663A9B804BE}"/>
    <cellStyle name="60% - Accent4 3" xfId="5449" hidden="1" xr:uid="{22204158-B1D1-4EDA-9969-7760D3EAB3CC}"/>
    <cellStyle name="60% - Accent4 3" xfId="5483" hidden="1" xr:uid="{03DBF780-8BAD-4787-A5F6-A50E8AF11ABD}"/>
    <cellStyle name="60% - Accent4 3" xfId="8017" hidden="1" xr:uid="{A65B6A26-954E-40C5-A965-5B400178D731}"/>
    <cellStyle name="60% - Accent4 3" xfId="8038" hidden="1" xr:uid="{A3DC0D1F-E60F-4F12-8E1F-D2D3E6427108}"/>
    <cellStyle name="60% - Accent4 3" xfId="8057" hidden="1" xr:uid="{A63B8AD9-7153-4B4F-8DB4-0B9F78D75056}"/>
    <cellStyle name="60% - Accent4 3" xfId="8075" hidden="1" xr:uid="{92150F3B-50C2-4274-8F67-8D73B010B717}"/>
    <cellStyle name="60% - Accent4 3" xfId="5469" hidden="1" xr:uid="{39B47364-350A-4DC4-A065-03BBF9E6B5EE}"/>
    <cellStyle name="60% - Accent4 3" xfId="7987" hidden="1" xr:uid="{CB2DD530-6790-4515-BC57-072938AAD3D2}"/>
    <cellStyle name="60% - Accent4 3" xfId="8163" hidden="1" xr:uid="{CDB2743D-3F59-4246-813F-779F91049423}"/>
    <cellStyle name="60% - Accent4 3" xfId="8184" hidden="1" xr:uid="{481B173E-CC5D-41AC-A105-CCD07318A1FF}"/>
    <cellStyle name="60% - Accent4 3" xfId="8203" hidden="1" xr:uid="{665A1752-9EF8-4EAB-81CF-6A9BCD26FC23}"/>
    <cellStyle name="60% - Accent4 3" xfId="8221" hidden="1" xr:uid="{47E06631-B0D7-42E0-BEDB-5E3C0876E9A0}"/>
    <cellStyle name="60% - Accent4 3" xfId="9302" hidden="1" xr:uid="{959B094E-C4EA-4CC0-AD30-165551BD8F2B}"/>
    <cellStyle name="60% - Accent4 3" xfId="9836" xr:uid="{396FCA10-B683-4919-A65B-4579171607CE}"/>
    <cellStyle name="60% - Accent4 4" xfId="3448" hidden="1" xr:uid="{0BC77755-8A00-4A5D-BCB7-B437FD13DDD4}"/>
    <cellStyle name="60% - Accent4 4" xfId="5150" hidden="1" xr:uid="{912EF218-A804-4E72-9C91-C233315D1E73}"/>
    <cellStyle name="60% - Accent4 4" xfId="9887" xr:uid="{38048056-D593-4D77-910E-8BC0001F586A}"/>
    <cellStyle name="60% - Accent4 5" xfId="4303" hidden="1" xr:uid="{D7B69FD0-F573-4080-9BD8-301094152AD5}"/>
    <cellStyle name="60% - Accent4 5" xfId="5181" hidden="1" xr:uid="{64B45D65-1CD2-41FA-A7C0-85B5EE956794}"/>
    <cellStyle name="60% - Accent4 5" xfId="9918" xr:uid="{7B364885-BF37-419F-AB46-FCA3787223C8}"/>
    <cellStyle name="60% - Accent4 6" xfId="4264" hidden="1" xr:uid="{33A8847B-0CC5-45CD-AE11-A0CF57413686}"/>
    <cellStyle name="60% - Accent4 6" xfId="5211" hidden="1" xr:uid="{1E8994DC-A6E8-4366-9B59-70D3A24CCBF4}"/>
    <cellStyle name="60% - Accent4 6" xfId="9948" xr:uid="{D846BCEE-03CF-430E-A763-A522BB35EEBD}"/>
    <cellStyle name="60% - Accent4 7" xfId="4286" hidden="1" xr:uid="{D879809E-CF7F-4E2B-9E7A-7448417553BD}"/>
    <cellStyle name="60% - Accent4 7" xfId="5241" hidden="1" xr:uid="{EE532605-7EB0-41DF-9F10-83368615C9C4}"/>
    <cellStyle name="60% - Accent4 7" xfId="9978" xr:uid="{288F2771-7E45-46CF-AB62-A207117DF09D}"/>
    <cellStyle name="60% - Accent4 8" xfId="4273" hidden="1" xr:uid="{9C307C92-442F-4BA4-9A3A-3DBC66905EC7}"/>
    <cellStyle name="60% - Accent4 8" xfId="5283" hidden="1" xr:uid="{B87CD5B3-3B81-466B-8DB2-C3F8EF7A16CE}"/>
    <cellStyle name="60% - Accent4 8" xfId="10020" xr:uid="{76FA662E-8EA7-439F-A2DC-9C2FC2C0CE04}"/>
    <cellStyle name="60% - Accent4 9" xfId="4469" hidden="1" xr:uid="{25A0ACD5-7C60-452B-9A07-9C38B5636F9C}"/>
    <cellStyle name="60% - Accent4 9" xfId="5313" hidden="1" xr:uid="{2BCE04EC-AFD4-48C0-91F8-72B59DD5A8BB}"/>
    <cellStyle name="60% - Accent4 9" xfId="10050" xr:uid="{23CDCDC0-79DD-4FC3-B5AE-3C80BCC0B918}"/>
    <cellStyle name="60% - Accent5 10" xfId="4523" hidden="1" xr:uid="{A9205A5B-0B32-45EF-8C5D-F21E29382BD8}"/>
    <cellStyle name="60% - Accent5 10" xfId="5124" hidden="1" xr:uid="{8C2DE981-970B-4318-8E5C-5A5E17AD476A}"/>
    <cellStyle name="60% - Accent5 10" xfId="9861" xr:uid="{CCB4F3B5-AA01-428A-AB6D-1FEA31BED8C9}"/>
    <cellStyle name="60% - Accent5 11" xfId="4563" hidden="1" xr:uid="{37F64CC6-E1E8-4358-BE4D-B62CF0D319AA}"/>
    <cellStyle name="60% - Accent5 11" xfId="5347" hidden="1" xr:uid="{4235D22A-016A-4618-828E-05B192351917}"/>
    <cellStyle name="60% - Accent5 11" xfId="10084" xr:uid="{AB33C4CC-8FF6-4DF7-8610-B4DAADB1177F}"/>
    <cellStyle name="60% - Accent5 12" xfId="4593" hidden="1" xr:uid="{EE5ECDE7-73E7-424C-8D0D-71047760733D}"/>
    <cellStyle name="60% - Accent5 12" xfId="5377" hidden="1" xr:uid="{83CECA46-064C-4A64-9182-D98898912594}"/>
    <cellStyle name="60% - Accent5 12" xfId="10114" xr:uid="{78AA538F-1FC2-4113-B5A6-C60E141BD208}"/>
    <cellStyle name="60% - Accent5 13" xfId="4623" hidden="1" xr:uid="{87DC788F-89CF-44A1-8414-866C2A1E8236}"/>
    <cellStyle name="60% - Accent5 13" xfId="5072" hidden="1" xr:uid="{4B29F627-5EE6-4680-9F06-29285003BF2B}"/>
    <cellStyle name="60% - Accent5 13" xfId="9809" xr:uid="{0FCDBD11-617C-452D-AC35-703ED8DEEB17}"/>
    <cellStyle name="60% - Accent5 14" xfId="4665" hidden="1" xr:uid="{E8B266E3-546A-491E-8F5D-8C3519E25F00}"/>
    <cellStyle name="60% - Accent5 14" xfId="270" hidden="1" xr:uid="{0C04331F-201F-4ECF-838A-B68BC5E14C1F}"/>
    <cellStyle name="60% - Accent5 14" xfId="3210" hidden="1" xr:uid="{BA1743D1-F0C8-4184-A4C1-E50365477E2C}"/>
    <cellStyle name="60% - Accent5 14" xfId="3316" hidden="1" xr:uid="{9C2F669C-E425-456E-A7C7-D12AB8E9130F}"/>
    <cellStyle name="60% - Accent5 14" xfId="3219" hidden="1" xr:uid="{DD1AA7E8-8218-48F3-8F13-0127DD60B28A}"/>
    <cellStyle name="60% - Accent5 14" xfId="3321" hidden="1" xr:uid="{219C58B4-F85E-4EA1-9F89-562207A06A75}"/>
    <cellStyle name="60% - Accent5 14" xfId="3216" hidden="1" xr:uid="{6F7C2E75-EE35-4C1F-B575-413266E9E047}"/>
    <cellStyle name="60% - Accent5 14" xfId="3284" hidden="1" xr:uid="{0784CC8B-84B5-4CF5-A131-7A4306AEEA7E}"/>
    <cellStyle name="60% - Accent5 14" xfId="3336" hidden="1" xr:uid="{700916A1-5B45-475B-BC6A-23603C8DCB09}"/>
    <cellStyle name="60% - Accent5 14" xfId="3439" hidden="1" xr:uid="{32AC5C34-829C-4891-8801-71221538B5A3}"/>
    <cellStyle name="60% - Accent5 14" xfId="3551" hidden="1" xr:uid="{2919F011-A84D-475B-9704-9578EC3DFD8D}"/>
    <cellStyle name="60% - Accent5 14" xfId="3454" hidden="1" xr:uid="{170F2366-A18F-4923-A480-92277CF9A796}"/>
    <cellStyle name="60% - Accent5 14" xfId="3556" hidden="1" xr:uid="{AC16EE50-68FF-4FF2-A78C-43AA6E613C58}"/>
    <cellStyle name="60% - Accent5 14" xfId="3451" hidden="1" xr:uid="{C201718A-EA1D-4F61-A3CB-1FB6D156930B}"/>
    <cellStyle name="60% - Accent5 14" xfId="3519" hidden="1" xr:uid="{DE518F16-61DB-47F1-B930-14F2F0DC11B0}"/>
    <cellStyle name="60% - Accent5 14" xfId="3571" hidden="1" xr:uid="{88ACC976-9A36-47DF-A4B3-7BDD28F42D78}"/>
    <cellStyle name="60% - Accent5 14" xfId="3683" hidden="1" xr:uid="{2221B3DC-3F9F-4CBB-AA80-38C51CDFD305}"/>
    <cellStyle name="60% - Accent5 14" xfId="3741" hidden="1" xr:uid="{3E872CDF-1B22-4474-B7B0-C8C5F2506334}"/>
    <cellStyle name="60% - Accent5 14" xfId="3780" hidden="1" xr:uid="{FEBA7DB3-9EA7-4F77-A709-946762D4C69A}"/>
    <cellStyle name="60% - Accent5 14" xfId="3810" hidden="1" xr:uid="{840FDDEE-B1C4-41EC-84FF-2CC7975D7032}"/>
    <cellStyle name="60% - Accent5 14" xfId="3840" hidden="1" xr:uid="{674AE3A5-EE1F-4FBE-8DE6-9B055598F65A}"/>
    <cellStyle name="60% - Accent5 14" xfId="3882" hidden="1" xr:uid="{29964287-4BEF-4D41-9B81-DBC0615F3C8D}"/>
    <cellStyle name="60% - Accent5 14" xfId="3912" hidden="1" xr:uid="{5A18D18A-65B5-481B-93AB-89F28B171556}"/>
    <cellStyle name="60% - Accent5 14" xfId="3712" hidden="1" xr:uid="{E7238F5E-CD4D-4747-9B43-B6BA0E7B8FCA}"/>
    <cellStyle name="60% - Accent5 14" xfId="3943" hidden="1" xr:uid="{B2E06F49-C6E4-4119-BD19-8D9FDCE7666C}"/>
    <cellStyle name="60% - Accent5 14" xfId="3973" hidden="1" xr:uid="{ACC1C92C-27E5-469C-B557-EC533C7C7F40}"/>
    <cellStyle name="60% - Accent5 14" xfId="3746" hidden="1" xr:uid="{2C2CB3AB-5B64-49DD-9343-3F1AF54EF36D}"/>
    <cellStyle name="60% - Accent5 14" xfId="4024" hidden="1" xr:uid="{E19DF81F-B206-47B6-909A-FE698835918F}"/>
    <cellStyle name="60% - Accent5 14" xfId="4055" hidden="1" xr:uid="{8D966014-C3FF-4B8B-ACD3-DEAB5F723D91}"/>
    <cellStyle name="60% - Accent5 14" xfId="4085" hidden="1" xr:uid="{61A354E4-AF0B-4576-BCB7-0EB6C305D332}"/>
    <cellStyle name="60% - Accent5 14" xfId="4115" hidden="1" xr:uid="{E81FEF0A-63B3-4B0A-8085-24A8C6163E93}"/>
    <cellStyle name="60% - Accent5 14" xfId="4157" hidden="1" xr:uid="{C414FA7F-FD3C-442F-828B-105462CB64D2}"/>
    <cellStyle name="60% - Accent5 14" xfId="4187" hidden="1" xr:uid="{D6C46C0F-25C6-4C0E-B626-0DE50FE215EA}"/>
    <cellStyle name="60% - Accent5 14" xfId="3995" hidden="1" xr:uid="{B75C6629-9C27-4476-ADEF-9DEAA6028D93}"/>
    <cellStyle name="60% - Accent5 14" xfId="4218" hidden="1" xr:uid="{2D5B115B-5E69-45F2-874E-65E9EF7569A2}"/>
    <cellStyle name="60% - Accent5 14" xfId="4248" hidden="1" xr:uid="{2B917628-18AC-4860-83FE-D50530383F05}"/>
    <cellStyle name="60% - Accent5 14" xfId="4259" xr:uid="{49197240-10C5-4319-9E9B-B1453785825F}"/>
    <cellStyle name="60% - Accent5 14 2" xfId="9404" hidden="1" xr:uid="{1DBED5BB-83C1-4A49-9B28-BA19D2FD394C}"/>
    <cellStyle name="60% - Accent5 14 2" xfId="5438" hidden="1" xr:uid="{1FADA9F3-1E74-4B38-ADEC-A04A6159829F}"/>
    <cellStyle name="60% - Accent5 14 2" xfId="8259" hidden="1" xr:uid="{9B95EA9B-643B-4DCE-AB5C-B0DFABE2A008}"/>
    <cellStyle name="60% - Accent5 14 2" xfId="8365" hidden="1" xr:uid="{EE9814A5-5BC4-4A13-B0EE-44CEF82678FA}"/>
    <cellStyle name="60% - Accent5 14 2" xfId="8268" hidden="1" xr:uid="{B1BFFD6D-513E-4B3E-A1F5-7DB2FAECC5C8}"/>
    <cellStyle name="60% - Accent5 14 2" xfId="8370" hidden="1" xr:uid="{D14ACFD5-2102-4D26-8FED-D01C2087C6F9}"/>
    <cellStyle name="60% - Accent5 14 2" xfId="8265" hidden="1" xr:uid="{E8D22AF0-A207-48F5-AD2E-90EAEBA73139}"/>
    <cellStyle name="60% - Accent5 14 2" xfId="8333" hidden="1" xr:uid="{48682651-400B-4259-8AE2-492D1CC6419E}"/>
    <cellStyle name="60% - Accent5 14 2" xfId="8385" hidden="1" xr:uid="{9038CEA5-3380-4742-B682-1D0D8DA4C188}"/>
    <cellStyle name="60% - Accent5 14 2" xfId="8476" hidden="1" xr:uid="{D50516BB-4127-40DC-95B5-3B597B8755AC}"/>
    <cellStyle name="60% - Accent5 14 2" xfId="8583" hidden="1" xr:uid="{B5C10192-0846-41D0-8588-53CB61CE69B8}"/>
    <cellStyle name="60% - Accent5 14 2" xfId="8486" hidden="1" xr:uid="{DA3F18DD-1644-4CF9-9A59-B8FBFD0FF831}"/>
    <cellStyle name="60% - Accent5 14 2" xfId="8588" hidden="1" xr:uid="{BF0EE8B1-DA36-4CCE-9813-B630FFDD705B}"/>
    <cellStyle name="60% - Accent5 14 2" xfId="8483" hidden="1" xr:uid="{E1035A7B-6A80-4066-AC75-DAE3A8EE98AA}"/>
    <cellStyle name="60% - Accent5 14 2" xfId="8551" hidden="1" xr:uid="{B11B266A-9B3E-4F7E-853F-DCEA3C4E09AE}"/>
    <cellStyle name="60% - Accent5 14 2" xfId="8603" hidden="1" xr:uid="{E977BC7F-B465-4643-95AE-EC2BDED9F868}"/>
    <cellStyle name="60% - Accent5 14 2" xfId="8715" hidden="1" xr:uid="{46744CB3-DF56-4FB1-95CF-561809EBAEF2}"/>
    <cellStyle name="60% - Accent5 14 2" xfId="8766" hidden="1" xr:uid="{A967C21A-722F-45EF-8667-3F810E7DAAA7}"/>
    <cellStyle name="60% - Accent5 14 2" xfId="8805" hidden="1" xr:uid="{577177FE-5320-43D2-8F80-1B6A7FEB2DF3}"/>
    <cellStyle name="60% - Accent5 14 2" xfId="8835" hidden="1" xr:uid="{BD32923D-BB33-4494-87C6-B2C62AD79B22}"/>
    <cellStyle name="60% - Accent5 14 2" xfId="8865" hidden="1" xr:uid="{1AC1FB78-BB18-4610-BE28-0F6546E50384}"/>
    <cellStyle name="60% - Accent5 14 2" xfId="8907" hidden="1" xr:uid="{B5194928-7C59-431D-A173-E7549D0059CC}"/>
    <cellStyle name="60% - Accent5 14 2" xfId="8937" hidden="1" xr:uid="{8365780B-2A1C-4FF6-82FD-D61984F674C5}"/>
    <cellStyle name="60% - Accent5 14 2" xfId="8737" hidden="1" xr:uid="{14648364-DE1C-41D2-960F-2FF768E604D3}"/>
    <cellStyle name="60% - Accent5 14 2" xfId="8968" hidden="1" xr:uid="{0225DCE8-BD81-4FB5-A923-67861169F791}"/>
    <cellStyle name="60% - Accent5 14 2" xfId="8998" hidden="1" xr:uid="{B33EB775-E772-4744-899C-1C272E5E7225}"/>
    <cellStyle name="60% - Accent5 14 2" xfId="8771" hidden="1" xr:uid="{48824447-AECD-46BF-B96E-0F36508AADD6}"/>
    <cellStyle name="60% - Accent5 14 2" xfId="9049" hidden="1" xr:uid="{ED640922-2107-4800-BA7C-52892FDB2B3B}"/>
    <cellStyle name="60% - Accent5 14 2" xfId="9080" hidden="1" xr:uid="{745618D1-079E-46D6-9FB8-9FB0449CDA45}"/>
    <cellStyle name="60% - Accent5 14 2" xfId="9110" hidden="1" xr:uid="{FAF149C8-F762-45BB-BD3F-8405EF99FFF4}"/>
    <cellStyle name="60% - Accent5 14 2" xfId="9140" hidden="1" xr:uid="{24298364-7774-42D7-B3AD-D6240EFF02C7}"/>
    <cellStyle name="60% - Accent5 14 2" xfId="9182" hidden="1" xr:uid="{8414EDB5-F623-4D31-A836-1283B680796D}"/>
    <cellStyle name="60% - Accent5 14 2" xfId="9212" hidden="1" xr:uid="{63401ED5-40F5-42EA-8970-BD5B97D15D87}"/>
    <cellStyle name="60% - Accent5 14 2" xfId="9020" hidden="1" xr:uid="{EB908C76-BA64-41A0-8706-9C90A6022574}"/>
    <cellStyle name="60% - Accent5 14 2" xfId="9243" hidden="1" xr:uid="{2EC4A93E-AE19-4FC7-96A4-410B29815DAC}"/>
    <cellStyle name="60% - Accent5 14 2" xfId="9273" hidden="1" xr:uid="{177E4550-137F-4D66-ADE5-21A2DDD34552}"/>
    <cellStyle name="60% - Accent5 15" xfId="4695" hidden="1" xr:uid="{24EEDA72-2ED2-426D-B466-2770732CAA50}"/>
    <cellStyle name="60% - Accent5 15" xfId="9433" hidden="1" xr:uid="{2B353A1D-BC45-4834-98F5-BE12FB4FCAD8}"/>
    <cellStyle name="60% - Accent5 16" xfId="4494" hidden="1" xr:uid="{61BA360B-1BD5-4C72-A557-8F3C7CD3305A}"/>
    <cellStyle name="60% - Accent5 16" xfId="9353" hidden="1" xr:uid="{A2E05928-664C-4A4F-B089-5CC6F02C6A57}"/>
    <cellStyle name="60% - Accent5 17" xfId="4726" hidden="1" xr:uid="{A7896B0D-0F2F-45AE-972B-3A659F4462B8}"/>
    <cellStyle name="60% - Accent5 17" xfId="9464" hidden="1" xr:uid="{CFF42A7A-B998-444E-A4F9-83722A7D8595}"/>
    <cellStyle name="60% - Accent5 18" xfId="4756" hidden="1" xr:uid="{10A5764D-3263-4737-8E40-C36806A337D3}"/>
    <cellStyle name="60% - Accent5 18" xfId="9494" hidden="1" xr:uid="{B61667FF-EFC7-413A-BC7C-1CDF4A8F1167}"/>
    <cellStyle name="60% - Accent5 19" xfId="4528" hidden="1" xr:uid="{7B19C4F0-2D5B-4CEA-84E5-E8B6A73BE347}"/>
    <cellStyle name="60% - Accent5 19" xfId="9357" hidden="1" xr:uid="{9123BC16-B77C-49BD-B009-EEC8E7E7F0D6}"/>
    <cellStyle name="60% - Accent5 2" xfId="121" xr:uid="{14B6C096-56CD-4552-A2A5-414E2A1AF089}"/>
    <cellStyle name="60% - Accent5 20" xfId="4807" hidden="1" xr:uid="{CB44D670-9002-4E01-8D87-27D084B176A9}"/>
    <cellStyle name="60% - Accent5 20" xfId="9545" hidden="1" xr:uid="{59E72FBB-CC62-491D-88E9-11D4E6E5526A}"/>
    <cellStyle name="60% - Accent5 21" xfId="4838" hidden="1" xr:uid="{B3A95E71-2A8F-44F7-9B40-2FC6B9F0234F}"/>
    <cellStyle name="60% - Accent5 21" xfId="9576" hidden="1" xr:uid="{D8CB090B-2B16-4563-A7A1-D9C75DC77226}"/>
    <cellStyle name="60% - Accent5 22" xfId="4868" hidden="1" xr:uid="{79F0B907-A744-4315-987F-D21D5EB6CD54}"/>
    <cellStyle name="60% - Accent5 22" xfId="9606" hidden="1" xr:uid="{808253FE-687E-4D55-89F8-C67A8071971B}"/>
    <cellStyle name="60% - Accent5 23" xfId="4898" hidden="1" xr:uid="{091890E2-FBEE-497B-A2E0-F7EF83E554AB}"/>
    <cellStyle name="60% - Accent5 23" xfId="9636" hidden="1" xr:uid="{B838418C-9F13-4690-A7CC-C4ECAEC69DEF}"/>
    <cellStyle name="60% - Accent5 24" xfId="4940" hidden="1" xr:uid="{2EE3BA0C-738F-4914-A2BD-620796FD8B9C}"/>
    <cellStyle name="60% - Accent5 24" xfId="9678" hidden="1" xr:uid="{41F723B7-1562-4E16-B21C-20926723D543}"/>
    <cellStyle name="60% - Accent5 25" xfId="4970" hidden="1" xr:uid="{295FC29A-6AA8-47B9-8A8B-DE785224D65D}"/>
    <cellStyle name="60% - Accent5 25" xfId="9708" hidden="1" xr:uid="{F447CFFE-3C40-4410-A23D-D498BF6E854C}"/>
    <cellStyle name="60% - Accent5 26" xfId="4778" hidden="1" xr:uid="{C19139B2-B1F8-4864-A091-88D04CE6630A}"/>
    <cellStyle name="60% - Accent5 26" xfId="9516" hidden="1" xr:uid="{90693AA2-5FD3-4782-9A28-9E1F19A11495}"/>
    <cellStyle name="60% - Accent5 27" xfId="5001" hidden="1" xr:uid="{1D3B3D8B-BA94-4950-A7EF-78D062203A70}"/>
    <cellStyle name="60% - Accent5 27" xfId="9739" hidden="1" xr:uid="{5ABE3BEF-F5FC-45A1-9BC4-1D2D735D627C}"/>
    <cellStyle name="60% - Accent5 28" xfId="5031" hidden="1" xr:uid="{F8A22CA6-1655-47FC-B9AE-F4D06DF14BCE}"/>
    <cellStyle name="60% - Accent5 28" xfId="9769" hidden="1" xr:uid="{2B9856B9-B9D3-40DB-B6AE-0608E8A87043}"/>
    <cellStyle name="60% - Accent5 3" xfId="479" hidden="1" xr:uid="{43C52302-512A-4BF8-8E4F-C5B7F60BE892}"/>
    <cellStyle name="60% - Accent5 3" xfId="448" hidden="1" xr:uid="{1625DB60-0E1A-4CCD-B4C5-BF0879F56265}"/>
    <cellStyle name="60% - Accent5 3" xfId="490" hidden="1" xr:uid="{61E28238-3695-4007-9F80-A045334162F6}"/>
    <cellStyle name="60% - Accent5 3" xfId="550" hidden="1" xr:uid="{744D7862-3824-4883-9A67-2E99F6E10DD8}"/>
    <cellStyle name="60% - Accent5 3" xfId="525" hidden="1" xr:uid="{39D239B8-8B07-4D2E-A9B0-52EEECDC6A7C}"/>
    <cellStyle name="60% - Accent5 3" xfId="529" hidden="1" xr:uid="{2F6384AE-13FC-469F-94F9-9EDD2C67057A}"/>
    <cellStyle name="60% - Accent5 3" xfId="668" hidden="1" xr:uid="{48EB8552-DFF1-407D-A6AF-5FEED71E0AF4}"/>
    <cellStyle name="60% - Accent5 3" xfId="706" hidden="1" xr:uid="{7AD7300D-03D2-4F48-B3C8-2C07AD72EE64}"/>
    <cellStyle name="60% - Accent5 3" xfId="721" hidden="1" xr:uid="{0169CE18-FF2F-4AF8-ADA9-10B1627201E2}"/>
    <cellStyle name="60% - Accent5 3" xfId="781" hidden="1" xr:uid="{5F0121C8-E96A-457C-AC84-1E9862BD7087}"/>
    <cellStyle name="60% - Accent5 3" xfId="756" hidden="1" xr:uid="{A343224E-D0DD-4D2D-A09C-4FE6D1ADC497}"/>
    <cellStyle name="60% - Accent5 3" xfId="760" hidden="1" xr:uid="{5DAE25B8-776B-4527-BC75-22170313ACA8}"/>
    <cellStyle name="60% - Accent5 3" xfId="880" hidden="1" xr:uid="{058F022B-E054-4CC3-A326-31631C70D1D1}"/>
    <cellStyle name="60% - Accent5 3" xfId="801" hidden="1" xr:uid="{FA8E193D-1A0F-4E93-A08B-181218C3120E}"/>
    <cellStyle name="60% - Accent5 3" xfId="795" hidden="1" xr:uid="{742EF3E3-E8E9-45FA-B644-FB07F794844F}"/>
    <cellStyle name="60% - Accent5 3" xfId="948" hidden="1" xr:uid="{C53632D4-062F-4CCB-A31F-542E06F2CEE3}"/>
    <cellStyle name="60% - Accent5 3" xfId="923" hidden="1" xr:uid="{2477FFF1-AADF-4CC5-8044-AEFF834A0452}"/>
    <cellStyle name="60% - Accent5 3" xfId="927" hidden="1" xr:uid="{67890BBB-24B4-4DE7-B3C8-A2E1F617AFA7}"/>
    <cellStyle name="60% - Accent5 3" xfId="1040" hidden="1" xr:uid="{89133A5F-DAD1-4B9B-9FEE-DE0E182FD8E9}"/>
    <cellStyle name="60% - Accent5 3" xfId="967" hidden="1" xr:uid="{643B8A8F-9AA1-4AFB-9E6B-FE51E04DA2C8}"/>
    <cellStyle name="60% - Accent5 3" xfId="962" hidden="1" xr:uid="{14592486-F34F-46D8-9BA7-E0FA3FC36203}"/>
    <cellStyle name="60% - Accent5 3" xfId="1108" hidden="1" xr:uid="{2AD0595F-A4ED-497D-8809-64EED5A544F8}"/>
    <cellStyle name="60% - Accent5 3" xfId="1083" hidden="1" xr:uid="{B948AE5C-3884-4245-9A32-5667A5F1E3F4}"/>
    <cellStyle name="60% - Accent5 3" xfId="1087" hidden="1" xr:uid="{8E21F39F-8937-4822-B643-60D1C75E7D46}"/>
    <cellStyle name="60% - Accent5 3" xfId="1202" hidden="1" xr:uid="{9E420BBD-ADD6-4510-B266-795721087AD7}"/>
    <cellStyle name="60% - Accent5 3" xfId="1127" hidden="1" xr:uid="{1728DBE3-CC74-4275-94FB-9357109220A7}"/>
    <cellStyle name="60% - Accent5 3" xfId="799" hidden="1" xr:uid="{5BF87ABC-A756-4938-9167-1D10612E62D2}"/>
    <cellStyle name="60% - Accent5 3" xfId="1272" hidden="1" xr:uid="{650C2664-3C54-4631-A901-325016D17D72}"/>
    <cellStyle name="60% - Accent5 3" xfId="1247" hidden="1" xr:uid="{70D507E5-780E-48D1-9714-2C53B9E34EC1}"/>
    <cellStyle name="60% - Accent5 3" xfId="1251" hidden="1" xr:uid="{49704F99-D327-4347-BB4A-E00ACB31678E}"/>
    <cellStyle name="60% - Accent5 3" xfId="1348" hidden="1" xr:uid="{D5DD8ECA-F609-4B01-BF58-F9F46D2C4806}"/>
    <cellStyle name="60% - Accent5 3" xfId="1451" hidden="1" xr:uid="{7E8893D1-0C8F-484E-8FC9-0EB534152B40}"/>
    <cellStyle name="60% - Accent5 3" xfId="1468" hidden="1" xr:uid="{6DCC77EF-AB73-44A1-A185-7CD7F1273874}"/>
    <cellStyle name="60% - Accent5 3" xfId="1528" hidden="1" xr:uid="{4426B4A5-1D1E-4744-8A68-3FFED6C9C27B}"/>
    <cellStyle name="60% - Accent5 3" xfId="1503" hidden="1" xr:uid="{EB312338-3642-483D-B8C0-0066FA29D8DA}"/>
    <cellStyle name="60% - Accent5 3" xfId="1507" hidden="1" xr:uid="{1F2820C8-338E-4281-8912-693DF0DB53C0}"/>
    <cellStyle name="60% - Accent5 3" xfId="1630" hidden="1" xr:uid="{F2B4CA8F-31BE-4794-98F6-2B077D733336}"/>
    <cellStyle name="60% - Accent5 3" xfId="1668" hidden="1" xr:uid="{FCEF2278-11A3-4957-A5B1-9C63794E801F}"/>
    <cellStyle name="60% - Accent5 3" xfId="1683" hidden="1" xr:uid="{D196E3CB-EE67-4A28-80C8-51C9CB3F9148}"/>
    <cellStyle name="60% - Accent5 3" xfId="1743" hidden="1" xr:uid="{6CF1F42D-78F5-44C2-B46B-54B46C327B0E}"/>
    <cellStyle name="60% - Accent5 3" xfId="1718" hidden="1" xr:uid="{278F2FB6-9B20-4C78-B385-DC681E6CEA95}"/>
    <cellStyle name="60% - Accent5 3" xfId="1722" hidden="1" xr:uid="{D894814A-F768-4BF5-AF84-0BF4E98634B8}"/>
    <cellStyle name="60% - Accent5 3" xfId="1842" hidden="1" xr:uid="{62D878AD-F706-4E0E-A145-083C10302BC4}"/>
    <cellStyle name="60% - Accent5 3" xfId="1763" hidden="1" xr:uid="{D3EBCFD5-F538-4921-BD5E-D988BDAA3BBE}"/>
    <cellStyle name="60% - Accent5 3" xfId="1757" hidden="1" xr:uid="{31130FC5-F1FA-41F3-A3F4-F30F2260FCB7}"/>
    <cellStyle name="60% - Accent5 3" xfId="1910" hidden="1" xr:uid="{35A80034-C0FF-45F2-8656-F1ACBC722214}"/>
    <cellStyle name="60% - Accent5 3" xfId="1885" hidden="1" xr:uid="{31449F15-87B3-4C7A-BD19-8EFEB92D2A33}"/>
    <cellStyle name="60% - Accent5 3" xfId="1889" hidden="1" xr:uid="{67E6EBD5-D840-45B9-8AAA-A46AC0706AB1}"/>
    <cellStyle name="60% - Accent5 3" xfId="2002" hidden="1" xr:uid="{B7892E91-C501-4248-8AF2-3A8C648941AE}"/>
    <cellStyle name="60% - Accent5 3" xfId="1929" hidden="1" xr:uid="{4B20C25F-E15E-441E-94EC-A71E6A16636F}"/>
    <cellStyle name="60% - Accent5 3" xfId="1924" hidden="1" xr:uid="{D71797E9-60DA-475B-B22F-CDE2DE4ED34F}"/>
    <cellStyle name="60% - Accent5 3" xfId="2070" hidden="1" xr:uid="{2F7AB2F0-7458-4864-B7AF-55FDEE1C7AC2}"/>
    <cellStyle name="60% - Accent5 3" xfId="2045" hidden="1" xr:uid="{4D55A0E2-5B1C-4A5F-878D-E86D43DDE44B}"/>
    <cellStyle name="60% - Accent5 3" xfId="2049" hidden="1" xr:uid="{3A9FDF2D-9D75-49B0-83E1-E4AAE3C84CC1}"/>
    <cellStyle name="60% - Accent5 3" xfId="2164" hidden="1" xr:uid="{FE9D2937-A980-41B5-A48F-485DF69A4B63}"/>
    <cellStyle name="60% - Accent5 3" xfId="2089" hidden="1" xr:uid="{E1394460-26D3-45AF-982A-C4BCEB0B371F}"/>
    <cellStyle name="60% - Accent5 3" xfId="1761" hidden="1" xr:uid="{5C671279-BD3A-4C56-A642-B8B65B2FE665}"/>
    <cellStyle name="60% - Accent5 3" xfId="2234" hidden="1" xr:uid="{DB7E308E-EBBF-4853-B439-19DA34380849}"/>
    <cellStyle name="60% - Accent5 3" xfId="2209" hidden="1" xr:uid="{C23481D4-E60D-4209-AF1C-FD3C7CB926BB}"/>
    <cellStyle name="60% - Accent5 3" xfId="2213" hidden="1" xr:uid="{7BD9873B-8875-40B2-A111-800C3581EE6A}"/>
    <cellStyle name="60% - Accent5 3" xfId="2310" hidden="1" xr:uid="{A0DE6E0A-061C-4020-AF1B-0820029B57EF}"/>
    <cellStyle name="60% - Accent5 3" xfId="2339" hidden="1" xr:uid="{F48CB7AF-CAB0-4BF0-8981-F4AA89AA2BC9}"/>
    <cellStyle name="60% - Accent5 3" xfId="2350" hidden="1" xr:uid="{548CE21A-72DE-466D-A0BF-CCE2AE458AEF}"/>
    <cellStyle name="60% - Accent5 3" xfId="2410" hidden="1" xr:uid="{521B050C-ACA3-468E-AFD1-2098E46B33CC}"/>
    <cellStyle name="60% - Accent5 3" xfId="2385" hidden="1" xr:uid="{A059B82C-231F-4E6D-9349-AE990C69C1C3}"/>
    <cellStyle name="60% - Accent5 3" xfId="2389" hidden="1" xr:uid="{6AFD1EEE-A86F-408B-B5F0-BD5CAA9D1368}"/>
    <cellStyle name="60% - Accent5 3" xfId="2486" hidden="1" xr:uid="{B53FD660-6720-4295-93BC-D4DC270CBE58}"/>
    <cellStyle name="60% - Accent5 3" xfId="2524" hidden="1" xr:uid="{045FD75B-EFB6-45B0-9384-7F93A1A0B5AA}"/>
    <cellStyle name="60% - Accent5 3" xfId="2539" hidden="1" xr:uid="{F564AA57-67E2-47B1-B382-8D2216760681}"/>
    <cellStyle name="60% - Accent5 3" xfId="2599" hidden="1" xr:uid="{C2E97F7E-EA82-41A2-8C72-7EA2B35C26B9}"/>
    <cellStyle name="60% - Accent5 3" xfId="2574" hidden="1" xr:uid="{E39AC1F1-D23A-4107-8169-DE4E54034E4E}"/>
    <cellStyle name="60% - Accent5 3" xfId="2578" hidden="1" xr:uid="{324DBC6E-5151-409F-A55C-AFDEECA220DE}"/>
    <cellStyle name="60% - Accent5 3" xfId="2698" hidden="1" xr:uid="{4D5C4885-9CF6-4A04-A263-44472DC66D42}"/>
    <cellStyle name="60% - Accent5 3" xfId="2619" hidden="1" xr:uid="{5E1EAA91-E4C5-4F23-94F0-B7074AC49CE6}"/>
    <cellStyle name="60% - Accent5 3" xfId="2613" hidden="1" xr:uid="{E5947B2D-0853-44DD-9D9A-095403BB1422}"/>
    <cellStyle name="60% - Accent5 3" xfId="2766" hidden="1" xr:uid="{67134BD4-9F53-4D93-ADCC-0E1E98D543F0}"/>
    <cellStyle name="60% - Accent5 3" xfId="2741" hidden="1" xr:uid="{41A0CE9E-F98D-4DAF-A082-41B9830074B3}"/>
    <cellStyle name="60% - Accent5 3" xfId="2745" hidden="1" xr:uid="{B35EBB89-0E30-4AC6-AB6C-BBFF59C8C167}"/>
    <cellStyle name="60% - Accent5 3" xfId="2858" hidden="1" xr:uid="{0DC50004-844D-4087-869A-AB53A0E894E2}"/>
    <cellStyle name="60% - Accent5 3" xfId="2785" hidden="1" xr:uid="{2CE45CFA-8DF3-4BC0-AF49-B63ADF7D0907}"/>
    <cellStyle name="60% - Accent5 3" xfId="2780" hidden="1" xr:uid="{50669C3D-9DEF-4D88-A497-E610CF2A6BD5}"/>
    <cellStyle name="60% - Accent5 3" xfId="2926" hidden="1" xr:uid="{0B182CE1-4C96-4926-BA1C-7ED2577630B1}"/>
    <cellStyle name="60% - Accent5 3" xfId="2901" hidden="1" xr:uid="{169E28A3-1A9C-448F-B322-8A4B989EC423}"/>
    <cellStyle name="60% - Accent5 3" xfId="2905" hidden="1" xr:uid="{C78F2D40-3BF7-4EBC-BC8A-B3DE044AB288}"/>
    <cellStyle name="60% - Accent5 3" xfId="3020" hidden="1" xr:uid="{121B4700-5169-4B88-9668-EB3DA38B876E}"/>
    <cellStyle name="60% - Accent5 3" xfId="2945" hidden="1" xr:uid="{14CAF33A-C845-4285-ABE3-716F2396F429}"/>
    <cellStyle name="60% - Accent5 3" xfId="2617" hidden="1" xr:uid="{5BA8E6EF-A292-4E80-B5A2-91F1447BF989}"/>
    <cellStyle name="60% - Accent5 3" xfId="3090" hidden="1" xr:uid="{2F31AC3C-4B47-487F-B9E3-4088520C9FAA}"/>
    <cellStyle name="60% - Accent5 3" xfId="3065" hidden="1" xr:uid="{B018AF32-62C2-4220-AF40-3A54E483C7E1}"/>
    <cellStyle name="60% - Accent5 3" xfId="3069" hidden="1" xr:uid="{782A9218-6C30-4E80-846A-5A46AC8B5CA0}"/>
    <cellStyle name="60% - Accent5 3" xfId="3166" hidden="1" xr:uid="{6788ED92-78AC-4CEE-8DFB-6CA566B99969}"/>
    <cellStyle name="60% - Accent5 3" xfId="4340" hidden="1" xr:uid="{C4FD2D61-94B9-49D6-984C-936AE26DFFC0}"/>
    <cellStyle name="60% - Accent5 3" xfId="5102" hidden="1" xr:uid="{292B8F25-F13C-4C20-8162-3E0B1CA75F65}"/>
    <cellStyle name="60% - Accent5 3" xfId="5570" hidden="1" xr:uid="{981C3CAB-425A-4B8B-9870-E1B1BC0FD29F}"/>
    <cellStyle name="60% - Accent5 3" xfId="5581" hidden="1" xr:uid="{B735E347-DE32-45DE-9F8F-8079973EA922}"/>
    <cellStyle name="60% - Accent5 3" xfId="5641" hidden="1" xr:uid="{14510C49-CF6A-43B1-A8EE-4D3ECCDA6FB4}"/>
    <cellStyle name="60% - Accent5 3" xfId="5616" hidden="1" xr:uid="{091E5901-E231-4BF5-A6F5-2CAFA3F71642}"/>
    <cellStyle name="60% - Accent5 3" xfId="5620" hidden="1" xr:uid="{8B5A9018-5AA7-4497-89F9-75504874AE24}"/>
    <cellStyle name="60% - Accent5 3" xfId="5717" hidden="1" xr:uid="{8170F9E6-FFE5-4B36-944C-F7CDF50DE9F8}"/>
    <cellStyle name="60% - Accent5 3" xfId="5755" hidden="1" xr:uid="{35AF2FAB-2FFC-49E3-8BF6-A2DDBDC5A22B}"/>
    <cellStyle name="60% - Accent5 3" xfId="5770" hidden="1" xr:uid="{8FC5A339-87CE-4374-AFC6-53F21A1C21F2}"/>
    <cellStyle name="60% - Accent5 3" xfId="5830" hidden="1" xr:uid="{F063AD06-CEDA-4DF4-B1A6-A96D2CD1596A}"/>
    <cellStyle name="60% - Accent5 3" xfId="5805" hidden="1" xr:uid="{96921FDF-2DFC-450C-A220-595A880E75D1}"/>
    <cellStyle name="60% - Accent5 3" xfId="5809" hidden="1" xr:uid="{55173A45-653E-4863-B6F5-4E0C6EA8B0A7}"/>
    <cellStyle name="60% - Accent5 3" xfId="5929" hidden="1" xr:uid="{DA3AE992-2632-41C5-8A1B-AD1A2037046B}"/>
    <cellStyle name="60% - Accent5 3" xfId="5850" hidden="1" xr:uid="{54059A61-164D-46E6-BB36-003D1A6C5D5B}"/>
    <cellStyle name="60% - Accent5 3" xfId="5844" hidden="1" xr:uid="{6F61ED97-6D20-4141-A300-CA0C495E9461}"/>
    <cellStyle name="60% - Accent5 3" xfId="5997" hidden="1" xr:uid="{8CAE4C8C-3C3D-4317-9810-D58272AAB2A1}"/>
    <cellStyle name="60% - Accent5 3" xfId="5972" hidden="1" xr:uid="{EE641737-0F54-4AD1-BF36-0EB30D24F594}"/>
    <cellStyle name="60% - Accent5 3" xfId="5976" hidden="1" xr:uid="{7D23C082-7654-4BA5-A89D-F686D913205C}"/>
    <cellStyle name="60% - Accent5 3" xfId="6089" hidden="1" xr:uid="{43D8E696-DE18-4DD3-855B-64D52CD15F84}"/>
    <cellStyle name="60% - Accent5 3" xfId="6016" hidden="1" xr:uid="{2933566F-9936-4F3C-829E-1B02C9FD7B60}"/>
    <cellStyle name="60% - Accent5 3" xfId="6011" hidden="1" xr:uid="{C2D27DAF-D056-423F-9E87-CFCB5BCF2C2B}"/>
    <cellStyle name="60% - Accent5 3" xfId="6157" hidden="1" xr:uid="{689ED1F3-6869-4BF9-9257-31396AFE3F36}"/>
    <cellStyle name="60% - Accent5 3" xfId="6132" hidden="1" xr:uid="{A2848A41-0C6B-4E58-94E5-FD0FD0393C49}"/>
    <cellStyle name="60% - Accent5 3" xfId="6136" hidden="1" xr:uid="{D1AA26CD-B956-43A9-B114-5FDD0AAD52D9}"/>
    <cellStyle name="60% - Accent5 3" xfId="6251" hidden="1" xr:uid="{F35B6BEC-A51D-4438-A3A4-615DDB3FE148}"/>
    <cellStyle name="60% - Accent5 3" xfId="6176" hidden="1" xr:uid="{C358C1FD-5622-41EE-9504-5951DE7FC872}"/>
    <cellStyle name="60% - Accent5 3" xfId="5848" hidden="1" xr:uid="{A0172E6D-18D6-44F0-A8B6-862B2740F293}"/>
    <cellStyle name="60% - Accent5 3" xfId="6321" hidden="1" xr:uid="{F6D88CEF-D916-4C61-A58D-F0AB1FA70265}"/>
    <cellStyle name="60% - Accent5 3" xfId="6296" hidden="1" xr:uid="{D6DFEE3C-EB03-4B0C-BE5D-0BA61BE151C9}"/>
    <cellStyle name="60% - Accent5 3" xfId="6300" hidden="1" xr:uid="{215531E4-1A4E-4187-9214-DED72EAB9B8A}"/>
    <cellStyle name="60% - Accent5 3" xfId="6397" hidden="1" xr:uid="{8E11B7C9-5C3D-423A-A8FD-70C3BB77972F}"/>
    <cellStyle name="60% - Accent5 3" xfId="6500" hidden="1" xr:uid="{AF0C0936-92F2-4AEC-8B82-0D3E0A406FFA}"/>
    <cellStyle name="60% - Accent5 3" xfId="6517" hidden="1" xr:uid="{F8BFB8F2-E890-483E-B596-35CA130B1360}"/>
    <cellStyle name="60% - Accent5 3" xfId="6577" hidden="1" xr:uid="{4E17E8F2-BD2E-445E-BBB7-9651FFB71232}"/>
    <cellStyle name="60% - Accent5 3" xfId="6552" hidden="1" xr:uid="{1D1EE19A-EFC4-4CC6-AB15-92BB65137534}"/>
    <cellStyle name="60% - Accent5 3" xfId="6556" hidden="1" xr:uid="{62BE0C67-D434-463E-9E80-1E38533302BD}"/>
    <cellStyle name="60% - Accent5 3" xfId="6679" hidden="1" xr:uid="{31439987-48A8-4B91-86E5-C0104CFF14F3}"/>
    <cellStyle name="60% - Accent5 3" xfId="6717" hidden="1" xr:uid="{550CEF4B-DE98-465F-B511-933E50546B63}"/>
    <cellStyle name="60% - Accent5 3" xfId="6732" hidden="1" xr:uid="{0FF45D94-204A-4404-BB12-77DA06216D03}"/>
    <cellStyle name="60% - Accent5 3" xfId="6792" hidden="1" xr:uid="{F2DB4D02-43E8-4FE6-A9A8-5E1FCFB4E247}"/>
    <cellStyle name="60% - Accent5 3" xfId="6767" hidden="1" xr:uid="{460FE27D-B948-4A3D-968E-B63D08079177}"/>
    <cellStyle name="60% - Accent5 3" xfId="6771" hidden="1" xr:uid="{CE30A9A6-37FD-46D6-9FAA-0B9EA3CB3B6A}"/>
    <cellStyle name="60% - Accent5 3" xfId="6891" hidden="1" xr:uid="{3529EA0F-0029-4019-A4A9-9F1B91CE98A0}"/>
    <cellStyle name="60% - Accent5 3" xfId="6812" hidden="1" xr:uid="{E07242F3-642D-49F3-8754-31695B27CEC2}"/>
    <cellStyle name="60% - Accent5 3" xfId="6806" hidden="1" xr:uid="{1A3935EF-684C-4757-B7A4-BA701BF50BE7}"/>
    <cellStyle name="60% - Accent5 3" xfId="6959" hidden="1" xr:uid="{D4F4BCF3-5D13-47AA-A9EC-29910E5F87CF}"/>
    <cellStyle name="60% - Accent5 3" xfId="6934" hidden="1" xr:uid="{25E70D84-F4A8-4AE6-A430-110A62793FE9}"/>
    <cellStyle name="60% - Accent5 3" xfId="6938" hidden="1" xr:uid="{C5D9F05D-D04F-4011-9368-BE2BCE20FD5A}"/>
    <cellStyle name="60% - Accent5 3" xfId="7051" hidden="1" xr:uid="{FC2BD670-E467-4BD4-B3DF-BC3324BCC3E6}"/>
    <cellStyle name="60% - Accent5 3" xfId="6978" hidden="1" xr:uid="{2CC8D3A7-38DE-4CA3-BC9B-6DFF1C9516BB}"/>
    <cellStyle name="60% - Accent5 3" xfId="6973" hidden="1" xr:uid="{0324B42D-3CE4-484F-824E-49FEA1143B98}"/>
    <cellStyle name="60% - Accent5 3" xfId="7119" hidden="1" xr:uid="{9840CB22-0F3A-4945-9730-00F8FA47B653}"/>
    <cellStyle name="60% - Accent5 3" xfId="7094" hidden="1" xr:uid="{764E4B0D-6086-490C-B44B-88FCC0C3A694}"/>
    <cellStyle name="60% - Accent5 3" xfId="7098" hidden="1" xr:uid="{B4F9AA45-CF70-4A44-B73B-73C177A9C8E3}"/>
    <cellStyle name="60% - Accent5 3" xfId="7213" hidden="1" xr:uid="{6192A7D3-E21C-48DC-AB49-BE94A8DFBAE2}"/>
    <cellStyle name="60% - Accent5 3" xfId="7138" hidden="1" xr:uid="{58BBF92D-DCC8-4A1B-B493-88DBFE835FFD}"/>
    <cellStyle name="60% - Accent5 3" xfId="6810" hidden="1" xr:uid="{C4EAD903-C7F1-407B-A704-8FFD02A90C8B}"/>
    <cellStyle name="60% - Accent5 3" xfId="7283" hidden="1" xr:uid="{9624D08F-AA02-4476-9171-108AD18CF41F}"/>
    <cellStyle name="60% - Accent5 3" xfId="7258" hidden="1" xr:uid="{43C66027-E8E4-4829-8C0F-21272F913B2C}"/>
    <cellStyle name="60% - Accent5 3" xfId="7262" hidden="1" xr:uid="{C8AA0D59-2AF9-4DA0-BF9A-9E4C76545DA7}"/>
    <cellStyle name="60% - Accent5 3" xfId="7359" hidden="1" xr:uid="{58575384-EE56-4867-92A9-F692B713EFDC}"/>
    <cellStyle name="60% - Accent5 3" xfId="7388" hidden="1" xr:uid="{2912B16E-ADC0-4AA5-9FA1-B565E3E8865C}"/>
    <cellStyle name="60% - Accent5 3" xfId="7399" hidden="1" xr:uid="{74D91CC4-D593-46FA-B8E9-AA31F412E061}"/>
    <cellStyle name="60% - Accent5 3" xfId="7459" hidden="1" xr:uid="{492E1DA9-E0C7-4317-AA65-0065196BADAF}"/>
    <cellStyle name="60% - Accent5 3" xfId="7434" hidden="1" xr:uid="{6BDCB9CD-D2F5-432B-94EE-7B316FDE5F92}"/>
    <cellStyle name="60% - Accent5 3" xfId="7438" hidden="1" xr:uid="{EF098BE4-8C8D-4AE5-BF78-421C3BB4467C}"/>
    <cellStyle name="60% - Accent5 3" xfId="7535" hidden="1" xr:uid="{13530853-F9D8-463F-AE5D-96622ADDBB3A}"/>
    <cellStyle name="60% - Accent5 3" xfId="7573" hidden="1" xr:uid="{B4742451-9023-44EA-A71B-9F0AF417AE1F}"/>
    <cellStyle name="60% - Accent5 3" xfId="7588" hidden="1" xr:uid="{E0B92124-FAF9-4ECB-8AE4-4271C71E7860}"/>
    <cellStyle name="60% - Accent5 3" xfId="7648" hidden="1" xr:uid="{37AC3786-AB2D-417B-A11C-E3E5115FC3FA}"/>
    <cellStyle name="60% - Accent5 3" xfId="7623" hidden="1" xr:uid="{CBF8B4B6-22E9-4C12-BA0F-8BDD195E6F7F}"/>
    <cellStyle name="60% - Accent5 3" xfId="7627" hidden="1" xr:uid="{F0994980-5CBF-4D4F-8A09-4144D7E3CF56}"/>
    <cellStyle name="60% - Accent5 3" xfId="7747" hidden="1" xr:uid="{0C68C31B-BCFA-4F29-9E25-81C9FCEC2BFA}"/>
    <cellStyle name="60% - Accent5 3" xfId="7668" hidden="1" xr:uid="{58001A73-CC7B-4609-84DB-BAC75EA0CB50}"/>
    <cellStyle name="60% - Accent5 3" xfId="7662" hidden="1" xr:uid="{8C44EE24-1DF1-4D6C-B0DE-7E4819B05A37}"/>
    <cellStyle name="60% - Accent5 3" xfId="7815" hidden="1" xr:uid="{3A37FAC6-371F-4B3A-9DB2-29DDD9DED441}"/>
    <cellStyle name="60% - Accent5 3" xfId="7790" hidden="1" xr:uid="{75F077B2-ADF1-4626-A31F-BC38EBB93074}"/>
    <cellStyle name="60% - Accent5 3" xfId="7794" hidden="1" xr:uid="{CA875BEA-E5C5-42E3-A96D-93397E2A29A3}"/>
    <cellStyle name="60% - Accent5 3" xfId="7907" hidden="1" xr:uid="{3C147FE5-BB43-4D37-9035-C4A3E7A04083}"/>
    <cellStyle name="60% - Accent5 3" xfId="7834" hidden="1" xr:uid="{11D5A72C-291D-4FC3-BA34-AF1D2467FF3A}"/>
    <cellStyle name="60% - Accent5 3" xfId="7829" hidden="1" xr:uid="{6B3C08DE-5258-4090-9529-9B47229E4582}"/>
    <cellStyle name="60% - Accent5 3" xfId="7975" hidden="1" xr:uid="{1BDA10BF-17E4-441D-928E-CB2D184DA24B}"/>
    <cellStyle name="60% - Accent5 3" xfId="7950" hidden="1" xr:uid="{94C2D6D1-3FBA-47C7-9370-E539944178BF}"/>
    <cellStyle name="60% - Accent5 3" xfId="7954" hidden="1" xr:uid="{B21E7344-A21F-4BAF-B8B8-6C06CED56B08}"/>
    <cellStyle name="60% - Accent5 3" xfId="8069" hidden="1" xr:uid="{D9AE4148-3550-405D-A0CD-5CD059FC29B5}"/>
    <cellStyle name="60% - Accent5 3" xfId="7994" hidden="1" xr:uid="{D148ED9E-B8CB-4B9B-9464-1994160FCBB5}"/>
    <cellStyle name="60% - Accent5 3" xfId="7666" hidden="1" xr:uid="{1AA20216-D829-4BEF-A3AA-7529F7B4A608}"/>
    <cellStyle name="60% - Accent5 3" xfId="8139" hidden="1" xr:uid="{6C4A07E1-064B-4540-A05C-69D617EF81B3}"/>
    <cellStyle name="60% - Accent5 3" xfId="8114" hidden="1" xr:uid="{A47164D6-87F0-4A58-9433-63DACFD437A6}"/>
    <cellStyle name="60% - Accent5 3" xfId="8118" hidden="1" xr:uid="{CFF39E19-6F13-49F6-ABCC-FB713B39D66D}"/>
    <cellStyle name="60% - Accent5 3" xfId="8215" hidden="1" xr:uid="{354944C9-BABA-40FC-A59F-C910F0221B5B}"/>
    <cellStyle name="60% - Accent5 3" xfId="9305" hidden="1" xr:uid="{F184E4B0-C616-404B-AAA3-97F49B4EAC39}"/>
    <cellStyle name="60% - Accent5 3" xfId="9839" xr:uid="{29B9A2B6-9846-4D94-96A6-175CCCDEFBFA}"/>
    <cellStyle name="60% - Accent5 4" xfId="3692" hidden="1" xr:uid="{0DC7782F-547F-4042-AAEA-FD0FA897E691}"/>
    <cellStyle name="60% - Accent5 4" xfId="5153" hidden="1" xr:uid="{E46B060D-0860-4F5D-9326-6E6445290D04}"/>
    <cellStyle name="60% - Accent5 4" xfId="9890" xr:uid="{128E00E9-EA29-4771-905F-04995EE33991}"/>
    <cellStyle name="60% - Accent5 5" xfId="4345" hidden="1" xr:uid="{0E203159-1A8C-467B-973F-27893347B28B}"/>
    <cellStyle name="60% - Accent5 5" xfId="5184" hidden="1" xr:uid="{A0234C03-844F-4959-A9D6-FC2DE2980BB2}"/>
    <cellStyle name="60% - Accent5 5" xfId="9921" xr:uid="{B513CD7A-6FA9-425C-9D56-577A0FFC6099}"/>
    <cellStyle name="60% - Accent5 6" xfId="3409" hidden="1" xr:uid="{F3D05338-1860-4F83-909A-B9D0BF9F280A}"/>
    <cellStyle name="60% - Accent5 6" xfId="5214" hidden="1" xr:uid="{1659E4C8-EDC9-491C-8967-E843E744BF0A}"/>
    <cellStyle name="60% - Accent5 6" xfId="9951" xr:uid="{4554B910-213E-493C-B1FD-6141BD88B397}"/>
    <cellStyle name="60% - Accent5 7" xfId="4308" hidden="1" xr:uid="{BA345181-1981-4B07-A15A-877CD916C3F4}"/>
    <cellStyle name="60% - Accent5 7" xfId="5244" hidden="1" xr:uid="{F01E32A2-B2A4-4D92-A7E2-9AE8AD872426}"/>
    <cellStyle name="60% - Accent5 7" xfId="9981" xr:uid="{E63D5FD7-6D98-4684-9AE9-DB3AD771FB45}"/>
    <cellStyle name="60% - Accent5 8" xfId="4360" hidden="1" xr:uid="{E75D63FA-E73E-4E05-8758-1B2F58D29253}"/>
    <cellStyle name="60% - Accent5 8" xfId="5286" hidden="1" xr:uid="{F0027D9D-3CAE-4C32-A55D-800712E45056}"/>
    <cellStyle name="60% - Accent5 8" xfId="10023" xr:uid="{D0660F49-6347-4E28-BFF5-A38FC660EBFD}"/>
    <cellStyle name="60% - Accent5 9" xfId="4472" hidden="1" xr:uid="{09AD2505-2BCE-4024-8A79-E00365D79A9D}"/>
    <cellStyle name="60% - Accent5 9" xfId="5316" hidden="1" xr:uid="{1ED3A796-68D8-425D-9374-C5C0328E6A84}"/>
    <cellStyle name="60% - Accent5 9" xfId="10053" xr:uid="{3D62B57A-9447-4450-AF93-D83EDD7954ED}"/>
    <cellStyle name="60% - Accent6 10" xfId="4526" hidden="1" xr:uid="{0225E48F-F589-4003-8AF9-CE004EE5CAB5}"/>
    <cellStyle name="60% - Accent6 10" xfId="5249" hidden="1" xr:uid="{15B15A36-CF84-4DA1-A901-195333679879}"/>
    <cellStyle name="60% - Accent6 10" xfId="9986" xr:uid="{DB7095BC-6D51-41C8-B382-A8BD515084B5}"/>
    <cellStyle name="60% - Accent6 11" xfId="4566" hidden="1" xr:uid="{479BF614-DF0D-44C5-A3B6-07590412953E}"/>
    <cellStyle name="60% - Accent6 11" xfId="5350" hidden="1" xr:uid="{AAEC875A-F7D1-483B-A9FF-D6D9D277BD6C}"/>
    <cellStyle name="60% - Accent6 11" xfId="10087" xr:uid="{E8CE2C61-FE88-4761-9176-B02EDD26B289}"/>
    <cellStyle name="60% - Accent6 12" xfId="4596" hidden="1" xr:uid="{96E46CAA-1A75-4CCA-9D81-DC69A063EE7F}"/>
    <cellStyle name="60% - Accent6 12" xfId="5380" hidden="1" xr:uid="{27DE44E1-D4D4-4D90-8892-1054666180C0}"/>
    <cellStyle name="60% - Accent6 12" xfId="10117" xr:uid="{483EAC8F-9BE5-4B7A-8941-E3EAD2C9016C}"/>
    <cellStyle name="60% - Accent6 13" xfId="4626" hidden="1" xr:uid="{F0D36CDC-BB59-4B29-B61C-F417B4204421}"/>
    <cellStyle name="60% - Accent6 13" xfId="5075" hidden="1" xr:uid="{71BCEC1C-C775-44C4-A338-89872948D8C3}"/>
    <cellStyle name="60% - Accent6 13" xfId="9812" xr:uid="{6A1D29CE-6ACD-41C1-9D15-0882B9A9BFC5}"/>
    <cellStyle name="60% - Accent6 14" xfId="4668" hidden="1" xr:uid="{DD9D760F-08EA-4889-87E8-471D68D7B26A}"/>
    <cellStyle name="60% - Accent6 14" xfId="273" hidden="1" xr:uid="{90F35D8C-9495-4C1F-BFAE-2CCCE29C9C7A}"/>
    <cellStyle name="60% - Accent6 14" xfId="3213" hidden="1" xr:uid="{FFC924D1-B573-4D64-9BF2-41031F0ED727}"/>
    <cellStyle name="60% - Accent6 14" xfId="3319" hidden="1" xr:uid="{5CDC72E3-1A5E-48E8-8D3C-15682D01C2DA}"/>
    <cellStyle name="60% - Accent6 14" xfId="3323" hidden="1" xr:uid="{FE9DA5E5-F4CC-42A3-B548-C31FD1117E7A}"/>
    <cellStyle name="60% - Accent6 14" xfId="3283" hidden="1" xr:uid="{FF1FA67A-B86F-4081-A22F-D5579262C5E7}"/>
    <cellStyle name="60% - Accent6 14" xfId="3238" hidden="1" xr:uid="{F31A598A-2985-47FD-AB47-0AE884E1956F}"/>
    <cellStyle name="60% - Accent6 14" xfId="3264" hidden="1" xr:uid="{284F20F0-47DD-4393-A145-CB16A0F6E426}"/>
    <cellStyle name="60% - Accent6 14" xfId="3345" hidden="1" xr:uid="{E07FD976-F143-458B-9D40-055E98137CA4}"/>
    <cellStyle name="60% - Accent6 14" xfId="3442" hidden="1" xr:uid="{7F64BC74-4F41-449A-BB85-D624068ACFDB}"/>
    <cellStyle name="60% - Accent6 14" xfId="3554" hidden="1" xr:uid="{EFDB7310-7729-45E2-B3BD-F47F7E131B50}"/>
    <cellStyle name="60% - Accent6 14" xfId="3558" hidden="1" xr:uid="{8DAABA83-39BA-4BB3-8E1F-E177DF3A0818}"/>
    <cellStyle name="60% - Accent6 14" xfId="3518" hidden="1" xr:uid="{E04BA2FB-B01D-4606-AE9D-D56B68016C1B}"/>
    <cellStyle name="60% - Accent6 14" xfId="3473" hidden="1" xr:uid="{F7CFDD1C-0E18-41B8-B586-87109B47DD4E}"/>
    <cellStyle name="60% - Accent6 14" xfId="3499" hidden="1" xr:uid="{621C817F-63B2-40EC-AC2B-2486BCE50D2F}"/>
    <cellStyle name="60% - Accent6 14" xfId="3580" hidden="1" xr:uid="{FE60E954-070D-4EC2-BE0A-C435050ED397}"/>
    <cellStyle name="60% - Accent6 14" xfId="3686" hidden="1" xr:uid="{33E1DB8B-5CC6-4EEE-B42F-7F9F2042EBBF}"/>
    <cellStyle name="60% - Accent6 14" xfId="3744" hidden="1" xr:uid="{D6E82A3A-C6BC-4778-9576-833447FFB8CB}"/>
    <cellStyle name="60% - Accent6 14" xfId="3783" hidden="1" xr:uid="{C8D932E5-8DFC-41B9-BA28-958DBAD40F63}"/>
    <cellStyle name="60% - Accent6 14" xfId="3813" hidden="1" xr:uid="{3A8C8C20-CDA6-403C-9C2C-1BE9AEA7FB81}"/>
    <cellStyle name="60% - Accent6 14" xfId="3843" hidden="1" xr:uid="{6DC5A140-8AF1-4767-B6A0-676D38DED9C0}"/>
    <cellStyle name="60% - Accent6 14" xfId="3885" hidden="1" xr:uid="{BA57E91E-528C-4AA7-9B78-6DFE88C98F67}"/>
    <cellStyle name="60% - Accent6 14" xfId="3915" hidden="1" xr:uid="{22BF07D7-C238-42C1-B148-D2B44C55D5BF}"/>
    <cellStyle name="60% - Accent6 14" xfId="3845" hidden="1" xr:uid="{A3ED6B18-D6CD-48A4-AE8C-41AAC0F2C86F}"/>
    <cellStyle name="60% - Accent6 14" xfId="3946" hidden="1" xr:uid="{E5790D47-C192-46C7-B25A-5F2423713227}"/>
    <cellStyle name="60% - Accent6 14" xfId="3976" hidden="1" xr:uid="{21868BC5-C4F9-440E-838E-D703785DEC55}"/>
    <cellStyle name="60% - Accent6 14" xfId="3635" hidden="1" xr:uid="{37596776-BDD9-45B7-B4EE-842CCA22CC77}"/>
    <cellStyle name="60% - Accent6 14" xfId="4027" hidden="1" xr:uid="{9C7CA9E9-AC69-4960-9780-385EB81D8793}"/>
    <cellStyle name="60% - Accent6 14" xfId="4058" hidden="1" xr:uid="{025FE824-7AC5-4D27-A4C5-0B75D75E97B4}"/>
    <cellStyle name="60% - Accent6 14" xfId="4088" hidden="1" xr:uid="{0E40F06A-D705-41AB-B413-0BE8717718B0}"/>
    <cellStyle name="60% - Accent6 14" xfId="4118" hidden="1" xr:uid="{BE7E8A2B-1FE6-452D-B71C-F2BB87BBE376}"/>
    <cellStyle name="60% - Accent6 14" xfId="4160" hidden="1" xr:uid="{593F3422-03DA-46FE-A3E3-CB1E38DE21E8}"/>
    <cellStyle name="60% - Accent6 14" xfId="4190" hidden="1" xr:uid="{914F69D2-43E3-4A69-9D35-1D4E9D170766}"/>
    <cellStyle name="60% - Accent6 14" xfId="4120" hidden="1" xr:uid="{ECF92288-4498-42B9-929E-2A8C9BF8A92A}"/>
    <cellStyle name="60% - Accent6 14" xfId="4221" hidden="1" xr:uid="{F49CBC6C-CDAD-4143-A55C-F240B4AE9952}"/>
    <cellStyle name="60% - Accent6 14" xfId="4251" hidden="1" xr:uid="{655A39EA-3B6A-46A8-8B7F-B9EEF6376850}"/>
    <cellStyle name="60% - Accent6 14" xfId="4260" xr:uid="{6E98841A-ABA5-4A4A-9D70-F12071DB56D1}"/>
    <cellStyle name="60% - Accent6 14 2" xfId="9407" hidden="1" xr:uid="{98C8A139-3CA3-47FC-A0D5-C11A9D0D72DA}"/>
    <cellStyle name="60% - Accent6 14 2" xfId="5441" hidden="1" xr:uid="{A243FF8D-6B8C-44CC-BDD8-2969E1AE94BD}"/>
    <cellStyle name="60% - Accent6 14 2" xfId="8262" hidden="1" xr:uid="{E7E2834D-A242-4C03-BF2A-235CDD24D469}"/>
    <cellStyle name="60% - Accent6 14 2" xfId="8368" hidden="1" xr:uid="{210CF4C1-A413-4871-B55D-96E201D3AC48}"/>
    <cellStyle name="60% - Accent6 14 2" xfId="8372" hidden="1" xr:uid="{AB0F0620-92B9-4F30-940C-712003072B85}"/>
    <cellStyle name="60% - Accent6 14 2" xfId="8332" hidden="1" xr:uid="{B013FEA3-D977-4A49-BA67-0CF3B380F710}"/>
    <cellStyle name="60% - Accent6 14 2" xfId="8287" hidden="1" xr:uid="{F6900596-1D7C-4438-9B97-6A3D049DD0A8}"/>
    <cellStyle name="60% - Accent6 14 2" xfId="8313" hidden="1" xr:uid="{D19ADF43-4B13-4CAE-A75E-9C3D3AC1E7AA}"/>
    <cellStyle name="60% - Accent6 14 2" xfId="8394" hidden="1" xr:uid="{7CF0BC58-07E8-4A8A-AC46-80AE338371DB}"/>
    <cellStyle name="60% - Accent6 14 2" xfId="8479" hidden="1" xr:uid="{C164B888-561B-41AF-8CBB-B1A8B9FC86B7}"/>
    <cellStyle name="60% - Accent6 14 2" xfId="8586" hidden="1" xr:uid="{1319B1AE-C9E6-4369-8A35-05AA0CB26BDB}"/>
    <cellStyle name="60% - Accent6 14 2" xfId="8590" hidden="1" xr:uid="{CA522DD1-58F8-4BA9-B255-6FCB8BAA3B36}"/>
    <cellStyle name="60% - Accent6 14 2" xfId="8550" hidden="1" xr:uid="{C0C6311F-6244-494B-8296-7076A2A6B589}"/>
    <cellStyle name="60% - Accent6 14 2" xfId="8505" hidden="1" xr:uid="{713DA523-6FEB-457B-9476-AFEC529DE5E0}"/>
    <cellStyle name="60% - Accent6 14 2" xfId="8531" hidden="1" xr:uid="{50943476-7C2A-4328-B58D-45C5C0AF9D98}"/>
    <cellStyle name="60% - Accent6 14 2" xfId="8612" hidden="1" xr:uid="{7EA85380-1EEF-447A-9A7D-77BF3A0893CE}"/>
    <cellStyle name="60% - Accent6 14 2" xfId="8718" hidden="1" xr:uid="{CE5FB8E3-D954-4A51-B63E-D3AC9CE2F1E2}"/>
    <cellStyle name="60% - Accent6 14 2" xfId="8769" hidden="1" xr:uid="{D44BECD1-DCEC-4260-9C9E-E9CA884494AA}"/>
    <cellStyle name="60% - Accent6 14 2" xfId="8808" hidden="1" xr:uid="{987F8A2F-8651-4221-87F0-3D95BD8E0651}"/>
    <cellStyle name="60% - Accent6 14 2" xfId="8838" hidden="1" xr:uid="{4421F734-B0A5-47C8-8C2F-D65C32115648}"/>
    <cellStyle name="60% - Accent6 14 2" xfId="8868" hidden="1" xr:uid="{ADB11BDA-BCDE-4E3C-B04B-9C2173C57F96}"/>
    <cellStyle name="60% - Accent6 14 2" xfId="8910" hidden="1" xr:uid="{52EDCFF2-5612-4DB0-9CD2-65270453EE00}"/>
    <cellStyle name="60% - Accent6 14 2" xfId="8940" hidden="1" xr:uid="{DCAAAD42-C09D-4E96-9D0F-C2316739F61F}"/>
    <cellStyle name="60% - Accent6 14 2" xfId="8870" hidden="1" xr:uid="{6275BB04-89C5-4489-BA11-C9E9182C8865}"/>
    <cellStyle name="60% - Accent6 14 2" xfId="8971" hidden="1" xr:uid="{D56BCDF2-E114-4462-9AE7-FAA6FDC1E6BF}"/>
    <cellStyle name="60% - Accent6 14 2" xfId="9001" hidden="1" xr:uid="{00E34066-4D2E-4D3F-95DB-26AA9A219BEC}"/>
    <cellStyle name="60% - Accent6 14 2" xfId="8667" hidden="1" xr:uid="{88F3B8F1-1857-428B-A6AD-BB3649A7BBAE}"/>
    <cellStyle name="60% - Accent6 14 2" xfId="9052" hidden="1" xr:uid="{E69A6AD3-6497-4B6B-A9AE-8CE2004A8183}"/>
    <cellStyle name="60% - Accent6 14 2" xfId="9083" hidden="1" xr:uid="{1D61C49B-71CB-42E8-9CC1-B161F9434AC4}"/>
    <cellStyle name="60% - Accent6 14 2" xfId="9113" hidden="1" xr:uid="{60D45D10-0B42-4DF7-BFAF-9DDE7871FE32}"/>
    <cellStyle name="60% - Accent6 14 2" xfId="9143" hidden="1" xr:uid="{DB0036EE-C2BB-4CBD-A4CE-384B29DCAA45}"/>
    <cellStyle name="60% - Accent6 14 2" xfId="9185" hidden="1" xr:uid="{49F683DE-F8CE-48E9-B659-397FA75E1E3C}"/>
    <cellStyle name="60% - Accent6 14 2" xfId="9215" hidden="1" xr:uid="{F1FF7B9A-58B4-4216-BF02-E456506B3CE4}"/>
    <cellStyle name="60% - Accent6 14 2" xfId="9145" hidden="1" xr:uid="{11CD7218-092E-4B11-A30C-6BA1720C7F23}"/>
    <cellStyle name="60% - Accent6 14 2" xfId="9246" hidden="1" xr:uid="{8A612AAC-FD88-4455-8C54-980BCEC2A284}"/>
    <cellStyle name="60% - Accent6 14 2" xfId="9276" hidden="1" xr:uid="{7AC335C3-2CAE-40C9-9502-84E452ADEBC8}"/>
    <cellStyle name="60% - Accent6 15" xfId="4698" hidden="1" xr:uid="{D28BA71F-6852-4AAC-A0CE-5991800F20E7}"/>
    <cellStyle name="60% - Accent6 15" xfId="9436" hidden="1" xr:uid="{5ED0651A-1B97-4EE8-A131-18D8297EE127}"/>
    <cellStyle name="60% - Accent6 16" xfId="4628" hidden="1" xr:uid="{A8B4B481-7695-4345-B5C3-8327DFDB77AD}"/>
    <cellStyle name="60% - Accent6 16" xfId="9367" hidden="1" xr:uid="{EE4BBD6B-01EC-4755-8DA8-E302B5A4CCE8}"/>
    <cellStyle name="60% - Accent6 17" xfId="4729" hidden="1" xr:uid="{EF400C04-8DDC-4CA5-919E-0F96AC10E044}"/>
    <cellStyle name="60% - Accent6 17" xfId="9467" hidden="1" xr:uid="{E8F2EB7F-25B5-4992-A610-517254E654B1}"/>
    <cellStyle name="60% - Accent6 18" xfId="4759" hidden="1" xr:uid="{1F59A7BA-0EDB-499C-881E-828BF3403481}"/>
    <cellStyle name="60% - Accent6 18" xfId="9497" hidden="1" xr:uid="{93D47763-8F88-461B-A33B-574C3E0D3B02}"/>
    <cellStyle name="60% - Accent6 19" xfId="4424" hidden="1" xr:uid="{63FDF716-60F2-4F4A-ADF2-5562E66A7616}"/>
    <cellStyle name="60% - Accent6 19" xfId="9313" hidden="1" xr:uid="{1FD69FEA-822D-4936-B949-419A58B3CBA8}"/>
    <cellStyle name="60% - Accent6 2" xfId="122" xr:uid="{2DA79F14-F12F-4070-AD15-FD0249E571CD}"/>
    <cellStyle name="60% - Accent6 20" xfId="4810" hidden="1" xr:uid="{AA3D5CAB-A285-49D3-BFB6-86A081A090F2}"/>
    <cellStyle name="60% - Accent6 20" xfId="9548" hidden="1" xr:uid="{161CCE04-C875-4F10-8885-C30EB6EC2CBA}"/>
    <cellStyle name="60% - Accent6 21" xfId="4841" hidden="1" xr:uid="{264D39F6-8026-4B0F-BCD2-54DAAE25D50F}"/>
    <cellStyle name="60% - Accent6 21" xfId="9579" hidden="1" xr:uid="{C69C9C7A-71CC-429F-8EC3-03A3CC6A3260}"/>
    <cellStyle name="60% - Accent6 22" xfId="4871" hidden="1" xr:uid="{4B63BB91-F0DB-42C2-BF72-BAEAC6C9ACA9}"/>
    <cellStyle name="60% - Accent6 22" xfId="9609" hidden="1" xr:uid="{989EC0B6-1A44-4482-A6FC-CB7EF976A71B}"/>
    <cellStyle name="60% - Accent6 23" xfId="4901" hidden="1" xr:uid="{78B6A505-D72D-483E-BC36-707C862B70B2}"/>
    <cellStyle name="60% - Accent6 23" xfId="9639" hidden="1" xr:uid="{06189E12-CBFC-4B07-8DC4-0EF884804C4B}"/>
    <cellStyle name="60% - Accent6 24" xfId="4943" hidden="1" xr:uid="{869D93A9-845F-459F-8996-F603689F5C5F}"/>
    <cellStyle name="60% - Accent6 24" xfId="9681" hidden="1" xr:uid="{CCE84911-915A-49F8-B4C9-403BFA14C620}"/>
    <cellStyle name="60% - Accent6 25" xfId="4973" hidden="1" xr:uid="{5B626C92-5A23-4249-B7D9-952275D64A0A}"/>
    <cellStyle name="60% - Accent6 25" xfId="9711" hidden="1" xr:uid="{018031E4-122C-416C-AE55-E641035E8EAA}"/>
    <cellStyle name="60% - Accent6 26" xfId="4903" hidden="1" xr:uid="{047ABDDC-443A-4FFF-8ADF-00856FE52E45}"/>
    <cellStyle name="60% - Accent6 26" xfId="9641" hidden="1" xr:uid="{B0C655CF-C966-4670-827C-7693A7248388}"/>
    <cellStyle name="60% - Accent6 27" xfId="5004" hidden="1" xr:uid="{112C03A4-A36F-4BD0-BB24-78FBB333B7A2}"/>
    <cellStyle name="60% - Accent6 27" xfId="9742" hidden="1" xr:uid="{A4A715E8-F5A8-4713-B3BE-2C5541AD5AA0}"/>
    <cellStyle name="60% - Accent6 28" xfId="5034" hidden="1" xr:uid="{3EB3A2DA-5B55-4A9B-8B20-7EB6F0D238D1}"/>
    <cellStyle name="60% - Accent6 28" xfId="9772" hidden="1" xr:uid="{7791924E-7A8D-41A9-BFCB-B092723B7256}"/>
    <cellStyle name="60% - Accent6 3" xfId="482" hidden="1" xr:uid="{C6628C13-AF90-46C0-9FDA-D2C5ED6AC259}"/>
    <cellStyle name="60% - Accent6 3" xfId="451" hidden="1" xr:uid="{3FD614DB-66A1-43D1-88FC-50BF7CEAE318}"/>
    <cellStyle name="60% - Accent6 3" xfId="604" hidden="1" xr:uid="{AAA04A9D-C1CC-491A-BE7C-98D9E24FC015}"/>
    <cellStyle name="60% - Accent6 3" xfId="613" hidden="1" xr:uid="{83A0A7EA-E6B7-44B5-9311-9D7B905F74A8}"/>
    <cellStyle name="60% - Accent6 3" xfId="634" hidden="1" xr:uid="{AC5BAD8A-B6E8-489C-8B4C-7026B5C23C7C}"/>
    <cellStyle name="60% - Accent6 3" xfId="653" hidden="1" xr:uid="{59222F55-FD34-4D4A-A95D-B2B862FC934D}"/>
    <cellStyle name="60% - Accent6 3" xfId="534" hidden="1" xr:uid="{3B260A7E-C55F-4333-B425-B76DB92D90FF}"/>
    <cellStyle name="60% - Accent6 3" xfId="709" hidden="1" xr:uid="{8BD8F0F3-9D09-4F0C-B780-C3D6ECD22DC5}"/>
    <cellStyle name="60% - Accent6 3" xfId="816" hidden="1" xr:uid="{39CC52DA-B94B-4C0B-8F84-D8ECCFBC7302}"/>
    <cellStyle name="60% - Accent6 3" xfId="825" hidden="1" xr:uid="{B01FED19-B1D4-47C6-A0D6-21B10D4DF5D4}"/>
    <cellStyle name="60% - Accent6 3" xfId="846" hidden="1" xr:uid="{2FFCAE16-057B-4765-8B47-3BB34909BA5B}"/>
    <cellStyle name="60% - Accent6 3" xfId="865" hidden="1" xr:uid="{8C14F486-60DC-40D6-BD8D-284C5431D56E}"/>
    <cellStyle name="60% - Accent6 3" xfId="765" hidden="1" xr:uid="{C1E7BD3F-8E8D-413D-9103-1BC70332432E}"/>
    <cellStyle name="60% - Accent6 3" xfId="413" hidden="1" xr:uid="{1072A62B-BB30-4F29-BC65-4694ABDD61B7}"/>
    <cellStyle name="60% - Accent6 3" xfId="976" hidden="1" xr:uid="{65185172-572B-491B-98ED-F0D423177B10}"/>
    <cellStyle name="60% - Accent6 3" xfId="985" hidden="1" xr:uid="{1B5FC16E-AB31-4DC6-9ECB-649F68E0BA73}"/>
    <cellStyle name="60% - Accent6 3" xfId="1006" hidden="1" xr:uid="{11B992E7-DD61-45F9-BFF9-6FA9D633750A}"/>
    <cellStyle name="60% - Accent6 3" xfId="1025" hidden="1" xr:uid="{0586AD80-8651-4DB3-BC5B-C70FD2D0D6BA}"/>
    <cellStyle name="60% - Accent6 3" xfId="932" hidden="1" xr:uid="{B9365F69-A386-4FCD-A50A-7FA28E0638AE}"/>
    <cellStyle name="60% - Accent6 3" xfId="373" hidden="1" xr:uid="{33F1D8EC-30C4-4A04-A071-1687328A0C04}"/>
    <cellStyle name="60% - Accent6 3" xfId="1138" hidden="1" xr:uid="{55A56BFE-E53B-4FC7-A500-2F35FE3A828E}"/>
    <cellStyle name="60% - Accent6 3" xfId="1147" hidden="1" xr:uid="{F09D1143-7A2B-4DBF-AB70-0B8C5BC8322A}"/>
    <cellStyle name="60% - Accent6 3" xfId="1168" hidden="1" xr:uid="{DCF171BB-5D9F-4B1D-948F-0418D0BDFD28}"/>
    <cellStyle name="60% - Accent6 3" xfId="1187" hidden="1" xr:uid="{8AF81522-2F30-4CD2-8FF7-532E794822E2}"/>
    <cellStyle name="60% - Accent6 3" xfId="1092" hidden="1" xr:uid="{CA90C0B8-C257-4ABD-8553-76C7C9117B1B}"/>
    <cellStyle name="60% - Accent6 3" xfId="713" hidden="1" xr:uid="{F087F097-47C5-4210-B058-EF064883B9C2}"/>
    <cellStyle name="60% - Accent6 3" xfId="1284" hidden="1" xr:uid="{6E735E66-6EFC-4810-8E5A-3EF1B6399800}"/>
    <cellStyle name="60% - Accent6 3" xfId="1293" hidden="1" xr:uid="{15144B7C-C8D0-490D-8C7B-676CD1ABA91E}"/>
    <cellStyle name="60% - Accent6 3" xfId="1314" hidden="1" xr:uid="{99CB4D99-C375-46BD-BDD5-FE2CC3F19996}"/>
    <cellStyle name="60% - Accent6 3" xfId="1333" hidden="1" xr:uid="{B213C4EE-0E93-4BD5-A29F-C51604770E40}"/>
    <cellStyle name="60% - Accent6 3" xfId="1256" hidden="1" xr:uid="{E3481239-ACD1-4D41-A42F-C419BA408B5C}"/>
    <cellStyle name="60% - Accent6 3" xfId="1454" hidden="1" xr:uid="{8A1CE9A6-4D22-4B34-AB31-B5C554C1D7C7}"/>
    <cellStyle name="60% - Accent6 3" xfId="1566" hidden="1" xr:uid="{E5C05E7B-2159-45D9-9632-CCECDFF34E8C}"/>
    <cellStyle name="60% - Accent6 3" xfId="1575" hidden="1" xr:uid="{608A5945-953E-4ACF-8E22-D7A0F956DAFF}"/>
    <cellStyle name="60% - Accent6 3" xfId="1596" hidden="1" xr:uid="{F3E83131-7686-4EEA-9558-20F30995CDE3}"/>
    <cellStyle name="60% - Accent6 3" xfId="1615" hidden="1" xr:uid="{265C4EBA-E1B8-4BC7-A127-917C78FB3998}"/>
    <cellStyle name="60% - Accent6 3" xfId="1512" hidden="1" xr:uid="{B2799786-3E28-4574-B578-0C223FD210F8}"/>
    <cellStyle name="60% - Accent6 3" xfId="1671" hidden="1" xr:uid="{DD6D9FD8-36D5-4452-858B-52C26AF933D0}"/>
    <cellStyle name="60% - Accent6 3" xfId="1778" hidden="1" xr:uid="{1372F4F3-BBC4-4219-9E0C-3FAB7244F7C7}"/>
    <cellStyle name="60% - Accent6 3" xfId="1787" hidden="1" xr:uid="{9FA7BD80-D60E-4F8B-9CD0-3909BEA91E20}"/>
    <cellStyle name="60% - Accent6 3" xfId="1808" hidden="1" xr:uid="{90F88143-6DBE-4F45-9EE7-47661DBBE505}"/>
    <cellStyle name="60% - Accent6 3" xfId="1827" hidden="1" xr:uid="{6BD9C8BA-2B74-48EA-80E1-8372FB2F23ED}"/>
    <cellStyle name="60% - Accent6 3" xfId="1727" hidden="1" xr:uid="{E5165D50-0A28-46A4-9C98-6E0D157276A5}"/>
    <cellStyle name="60% - Accent6 3" xfId="1416" hidden="1" xr:uid="{47E3BB02-CB68-45EC-8281-73F5BB8BF16B}"/>
    <cellStyle name="60% - Accent6 3" xfId="1938" hidden="1" xr:uid="{B064E4D5-3FEB-462C-81FA-C6BD5F33198D}"/>
    <cellStyle name="60% - Accent6 3" xfId="1947" hidden="1" xr:uid="{4F3B3BDE-14DB-4A1A-9EE2-9C7B2DC1F4B1}"/>
    <cellStyle name="60% - Accent6 3" xfId="1968" hidden="1" xr:uid="{76BFC2B2-9017-4363-8A9B-DA8622360E00}"/>
    <cellStyle name="60% - Accent6 3" xfId="1987" hidden="1" xr:uid="{39A09DC4-A54B-4A74-9569-EB1F5C829B61}"/>
    <cellStyle name="60% - Accent6 3" xfId="1894" hidden="1" xr:uid="{7C18FDE1-FF74-4F78-9E69-2FA36895A8C2}"/>
    <cellStyle name="60% - Accent6 3" xfId="1376" hidden="1" xr:uid="{D99380EF-1792-4290-8814-11C664EEA723}"/>
    <cellStyle name="60% - Accent6 3" xfId="2100" hidden="1" xr:uid="{AE81C163-AC24-40EA-A3CF-4A5FFC030EEA}"/>
    <cellStyle name="60% - Accent6 3" xfId="2109" hidden="1" xr:uid="{8F66C207-801A-4A99-951C-6210AB68DDF3}"/>
    <cellStyle name="60% - Accent6 3" xfId="2130" hidden="1" xr:uid="{0C16F776-46BA-4D34-90BD-ABDB3499A656}"/>
    <cellStyle name="60% - Accent6 3" xfId="2149" hidden="1" xr:uid="{FCEA5410-D1D0-4124-B8EA-7AAE3F852933}"/>
    <cellStyle name="60% - Accent6 3" xfId="2054" hidden="1" xr:uid="{C962EBF1-905E-4CE7-90D8-152FFE2A0EC0}"/>
    <cellStyle name="60% - Accent6 3" xfId="1675" hidden="1" xr:uid="{0BCEED83-1A32-4E4A-832B-25F673DAFF3A}"/>
    <cellStyle name="60% - Accent6 3" xfId="2246" hidden="1" xr:uid="{25CE5D45-0980-4725-A1E2-8650A982D4CC}"/>
    <cellStyle name="60% - Accent6 3" xfId="2255" hidden="1" xr:uid="{95B5C3EB-9853-4469-B904-735D4EA5FCBB}"/>
    <cellStyle name="60% - Accent6 3" xfId="2276" hidden="1" xr:uid="{5923A4EA-4AAE-4226-8F80-1AD485E26963}"/>
    <cellStyle name="60% - Accent6 3" xfId="2295" hidden="1" xr:uid="{7A5D5E10-0294-4E00-9EC9-4F50C440435C}"/>
    <cellStyle name="60% - Accent6 3" xfId="2218" hidden="1" xr:uid="{F04EFA42-C5E5-4E1F-831A-809CE0CA3DD7}"/>
    <cellStyle name="60% - Accent6 3" xfId="2342" hidden="1" xr:uid="{960A3F1F-6A9C-49D9-BDF6-9C8A322D7EE0}"/>
    <cellStyle name="60% - Accent6 3" xfId="2422" hidden="1" xr:uid="{168202BF-2164-4374-9D7F-03D694C9CE77}"/>
    <cellStyle name="60% - Accent6 3" xfId="2431" hidden="1" xr:uid="{99CD6096-D2F9-43CC-8CDD-D5D6F427955D}"/>
    <cellStyle name="60% - Accent6 3" xfId="2452" hidden="1" xr:uid="{43E409A0-731D-48A7-9A12-6C97559BF8CA}"/>
    <cellStyle name="60% - Accent6 3" xfId="2471" hidden="1" xr:uid="{9F0B57B8-36FA-4AF9-AFF3-2201122D0E13}"/>
    <cellStyle name="60% - Accent6 3" xfId="2394" hidden="1" xr:uid="{63040552-E308-4FFC-9270-5E6B788C848D}"/>
    <cellStyle name="60% - Accent6 3" xfId="2527" hidden="1" xr:uid="{9C2E6D47-65B2-4C94-9B29-5305974B47B1}"/>
    <cellStyle name="60% - Accent6 3" xfId="2634" hidden="1" xr:uid="{19E4E20F-9248-473D-B3E5-69DA457FD03E}"/>
    <cellStyle name="60% - Accent6 3" xfId="2643" hidden="1" xr:uid="{2C8D5926-E6E6-498F-BAD3-265D0C0391DA}"/>
    <cellStyle name="60% - Accent6 3" xfId="2664" hidden="1" xr:uid="{5F0EF276-A401-4BCE-A36E-81BD65CC77B4}"/>
    <cellStyle name="60% - Accent6 3" xfId="2683" hidden="1" xr:uid="{01B3B05B-ED5F-4814-8609-F1383B036DF2}"/>
    <cellStyle name="60% - Accent6 3" xfId="2583" hidden="1" xr:uid="{201D6642-39D7-4EB0-A445-85FEDAAEF9CA}"/>
    <cellStyle name="60% - Accent6 3" xfId="1549" hidden="1" xr:uid="{ADAC66A5-EE4C-42BC-84C4-2E98C7F3B932}"/>
    <cellStyle name="60% - Accent6 3" xfId="2794" hidden="1" xr:uid="{FB85661B-60E3-4447-96F9-B199559097B4}"/>
    <cellStyle name="60% - Accent6 3" xfId="2803" hidden="1" xr:uid="{C04524A3-D113-40A0-B205-09AB88A1BC09}"/>
    <cellStyle name="60% - Accent6 3" xfId="2824" hidden="1" xr:uid="{3BA85553-6F95-4A24-A886-689F7437F7F2}"/>
    <cellStyle name="60% - Accent6 3" xfId="2843" hidden="1" xr:uid="{B2E3A8DB-3AA1-45CB-B5C1-FDB130353536}"/>
    <cellStyle name="60% - Accent6 3" xfId="2750" hidden="1" xr:uid="{ED1EEEE6-634C-4B40-A380-84B62AFE3426}"/>
    <cellStyle name="60% - Accent6 3" xfId="1560" hidden="1" xr:uid="{120D8A2A-003C-40F4-BBA1-CFA43BDAEDE3}"/>
    <cellStyle name="60% - Accent6 3" xfId="2956" hidden="1" xr:uid="{1918C522-5FC2-4F71-B24C-0693D9890FDF}"/>
    <cellStyle name="60% - Accent6 3" xfId="2965" hidden="1" xr:uid="{38EBEC61-F134-4B3A-B45D-1A720B95910A}"/>
    <cellStyle name="60% - Accent6 3" xfId="2986" hidden="1" xr:uid="{F93229FF-B72B-4AC4-B4E4-CEE50222F56F}"/>
    <cellStyle name="60% - Accent6 3" xfId="3005" hidden="1" xr:uid="{4F1B48AD-3A71-46C8-A20E-2C48E5CBF63C}"/>
    <cellStyle name="60% - Accent6 3" xfId="2910" hidden="1" xr:uid="{90874C32-D04D-4DF5-B9B2-82A75442C782}"/>
    <cellStyle name="60% - Accent6 3" xfId="2531" hidden="1" xr:uid="{7C6BAE8E-A52F-4988-BF30-11108B0D2DE8}"/>
    <cellStyle name="60% - Accent6 3" xfId="3102" hidden="1" xr:uid="{582AAAFE-40F7-4477-BCBF-44C4FFF6ECFF}"/>
    <cellStyle name="60% - Accent6 3" xfId="3111" hidden="1" xr:uid="{FB8BC07B-3308-42E2-A7AB-568997BE3D21}"/>
    <cellStyle name="60% - Accent6 3" xfId="3132" hidden="1" xr:uid="{DBDAA862-CEBC-4561-AE74-A62202479D23}"/>
    <cellStyle name="60% - Accent6 3" xfId="3151" hidden="1" xr:uid="{3C24DAE2-C936-406B-A627-0420B8462D09}"/>
    <cellStyle name="60% - Accent6 3" xfId="3074" hidden="1" xr:uid="{9629DE48-E5EA-459C-BE62-EBA1982D2971}"/>
    <cellStyle name="60% - Accent6 3" xfId="4343" hidden="1" xr:uid="{F4898069-19D0-42B5-8877-0D61EE7FCAF3}"/>
    <cellStyle name="60% - Accent6 3" xfId="5105" hidden="1" xr:uid="{1214EC8D-22B9-4961-AE53-D19C3CC95CBE}"/>
    <cellStyle name="60% - Accent6 3" xfId="5573" hidden="1" xr:uid="{F9728F0C-8261-4AE4-8501-608C934AB440}"/>
    <cellStyle name="60% - Accent6 3" xfId="5653" hidden="1" xr:uid="{80B34FB5-5A3A-4E99-8519-3D6B1AFF886D}"/>
    <cellStyle name="60% - Accent6 3" xfId="5662" hidden="1" xr:uid="{B0874060-CD73-4DE5-804A-2192299B0FBF}"/>
    <cellStyle name="60% - Accent6 3" xfId="5683" hidden="1" xr:uid="{87D3FFA3-8A58-43F0-A246-22552600E6E4}"/>
    <cellStyle name="60% - Accent6 3" xfId="5702" hidden="1" xr:uid="{22FAD932-F378-4C0D-98ED-30D71F75AFCF}"/>
    <cellStyle name="60% - Accent6 3" xfId="5625" hidden="1" xr:uid="{9FB405E4-5F6E-4473-83E7-116E5010220D}"/>
    <cellStyle name="60% - Accent6 3" xfId="5758" hidden="1" xr:uid="{A910352E-EED7-4B0D-ACE2-A502C78F3A34}"/>
    <cellStyle name="60% - Accent6 3" xfId="5865" hidden="1" xr:uid="{954BF9D5-2A53-4A37-8A77-C3E168079405}"/>
    <cellStyle name="60% - Accent6 3" xfId="5874" hidden="1" xr:uid="{8B6043FE-4A49-4307-840C-0A21D8BA4F2A}"/>
    <cellStyle name="60% - Accent6 3" xfId="5895" hidden="1" xr:uid="{242D07C3-5059-4889-A405-345EAFDABA9E}"/>
    <cellStyle name="60% - Accent6 3" xfId="5914" hidden="1" xr:uid="{EC4A7BE0-0124-4985-B960-36B58D7BB5A4}"/>
    <cellStyle name="60% - Accent6 3" xfId="5814" hidden="1" xr:uid="{FEF32BD3-BB3C-448F-8918-77FE3DB48250}"/>
    <cellStyle name="60% - Accent6 3" xfId="5535" hidden="1" xr:uid="{73263EC6-3FA5-42B4-9B1D-9A67CB2BA6F2}"/>
    <cellStyle name="60% - Accent6 3" xfId="6025" hidden="1" xr:uid="{FA927B08-3BA6-47A2-AB0A-8CA769193232}"/>
    <cellStyle name="60% - Accent6 3" xfId="6034" hidden="1" xr:uid="{4CEEBC99-05C2-4242-9F54-71685C3E8C3A}"/>
    <cellStyle name="60% - Accent6 3" xfId="6055" hidden="1" xr:uid="{EB067FCE-0D5D-4CB7-A730-FCDA5FC7E5FB}"/>
    <cellStyle name="60% - Accent6 3" xfId="6074" hidden="1" xr:uid="{42193B4D-4FFD-4CFB-B5AA-85772899A385}"/>
    <cellStyle name="60% - Accent6 3" xfId="5981" hidden="1" xr:uid="{17ABBFBF-9B50-401B-A975-9D4A299B8216}"/>
    <cellStyle name="60% - Accent6 3" xfId="5495" hidden="1" xr:uid="{DD5EDDBA-B694-4B2C-AD8A-0C6B02E5DE75}"/>
    <cellStyle name="60% - Accent6 3" xfId="6187" hidden="1" xr:uid="{61838C2B-21E2-40CB-B7A6-1C9AAC3E6A71}"/>
    <cellStyle name="60% - Accent6 3" xfId="6196" hidden="1" xr:uid="{FABD2586-AA7A-4533-BAC8-A03E9132F89F}"/>
    <cellStyle name="60% - Accent6 3" xfId="6217" hidden="1" xr:uid="{36EBB13A-13DE-4411-AB52-FC01D8FDC201}"/>
    <cellStyle name="60% - Accent6 3" xfId="6236" hidden="1" xr:uid="{9078D3D7-2B5B-494B-8685-B89041FF7CC8}"/>
    <cellStyle name="60% - Accent6 3" xfId="6141" hidden="1" xr:uid="{D432A6BA-F031-466F-83B9-44EBB0B3A4C5}"/>
    <cellStyle name="60% - Accent6 3" xfId="5762" hidden="1" xr:uid="{A8A8C7EE-E248-49E2-9CA0-4567AF47A448}"/>
    <cellStyle name="60% - Accent6 3" xfId="6333" hidden="1" xr:uid="{9A948EA9-62F0-4C59-8031-15442738BF87}"/>
    <cellStyle name="60% - Accent6 3" xfId="6342" hidden="1" xr:uid="{B8A68194-9C5B-4747-A723-C7C6C6130342}"/>
    <cellStyle name="60% - Accent6 3" xfId="6363" hidden="1" xr:uid="{BC9C08F6-AE2E-4995-BC0A-A30908D325DA}"/>
    <cellStyle name="60% - Accent6 3" xfId="6382" hidden="1" xr:uid="{9D4DA8F3-1336-485F-BC2E-5AC41423A83C}"/>
    <cellStyle name="60% - Accent6 3" xfId="6305" hidden="1" xr:uid="{0F3CF92F-0836-47FE-8867-B72DD1072235}"/>
    <cellStyle name="60% - Accent6 3" xfId="6503" hidden="1" xr:uid="{0C823A95-1BAE-4034-A774-B8369469B121}"/>
    <cellStyle name="60% - Accent6 3" xfId="6615" hidden="1" xr:uid="{4A251B4B-DE8B-44DF-92EA-E7C3B01A81A2}"/>
    <cellStyle name="60% - Accent6 3" xfId="6624" hidden="1" xr:uid="{9FC04053-3C78-47D5-9293-FC4D70479F58}"/>
    <cellStyle name="60% - Accent6 3" xfId="6645" hidden="1" xr:uid="{94793133-B03A-4820-B422-012E5C204CB9}"/>
    <cellStyle name="60% - Accent6 3" xfId="6664" hidden="1" xr:uid="{85580AEB-8C86-4064-A106-78007DC41241}"/>
    <cellStyle name="60% - Accent6 3" xfId="6561" hidden="1" xr:uid="{3285629F-165D-4084-B7FA-B661BBA7A425}"/>
    <cellStyle name="60% - Accent6 3" xfId="6720" hidden="1" xr:uid="{8EE6C855-3E00-46CB-86B7-5204BB40C997}"/>
    <cellStyle name="60% - Accent6 3" xfId="6827" hidden="1" xr:uid="{40E8EAB1-627F-4C03-AFE4-5D3222B3ABB9}"/>
    <cellStyle name="60% - Accent6 3" xfId="6836" hidden="1" xr:uid="{36A78793-8564-4C2D-9091-7F93AB0C6494}"/>
    <cellStyle name="60% - Accent6 3" xfId="6857" hidden="1" xr:uid="{94B43184-2D72-42DE-846B-1D6280905161}"/>
    <cellStyle name="60% - Accent6 3" xfId="6876" hidden="1" xr:uid="{E0751F95-B58A-4999-9CFE-C9EB88D1DF9F}"/>
    <cellStyle name="60% - Accent6 3" xfId="6776" hidden="1" xr:uid="{00051C3C-71CE-4495-AC97-141210FB19FE}"/>
    <cellStyle name="60% - Accent6 3" xfId="6465" hidden="1" xr:uid="{284CDEE3-7426-4CE0-B1CB-0824977D2699}"/>
    <cellStyle name="60% - Accent6 3" xfId="6987" hidden="1" xr:uid="{F857B3EC-A649-48DF-87AF-FC86CE1FF8B0}"/>
    <cellStyle name="60% - Accent6 3" xfId="6996" hidden="1" xr:uid="{4CFA5A95-BCCA-4F3D-A008-DEBCA7480FD3}"/>
    <cellStyle name="60% - Accent6 3" xfId="7017" hidden="1" xr:uid="{93C72DE5-5977-4B75-9889-01E9438CA057}"/>
    <cellStyle name="60% - Accent6 3" xfId="7036" hidden="1" xr:uid="{308D846C-04DC-4BDE-B05F-1E94A43A8CF3}"/>
    <cellStyle name="60% - Accent6 3" xfId="6943" hidden="1" xr:uid="{76716B6D-5108-410D-919B-1A068DED3131}"/>
    <cellStyle name="60% - Accent6 3" xfId="6425" hidden="1" xr:uid="{2F6067D6-57D1-49D9-B77F-633DEA9EE043}"/>
    <cellStyle name="60% - Accent6 3" xfId="7149" hidden="1" xr:uid="{F948EB6C-120C-4E3A-9214-0499D0D1663F}"/>
    <cellStyle name="60% - Accent6 3" xfId="7158" hidden="1" xr:uid="{0C901B6B-E8A8-45E2-BFA2-478AA3F87F8B}"/>
    <cellStyle name="60% - Accent6 3" xfId="7179" hidden="1" xr:uid="{A32202A9-0BBA-4DA7-BB58-1D799EB2CF7B}"/>
    <cellStyle name="60% - Accent6 3" xfId="7198" hidden="1" xr:uid="{64D9D16B-ABF3-48CF-819A-86E5C2B7C2EB}"/>
    <cellStyle name="60% - Accent6 3" xfId="7103" hidden="1" xr:uid="{92600EF0-3C73-4087-9A1C-A2FACB4BBD4A}"/>
    <cellStyle name="60% - Accent6 3" xfId="6724" hidden="1" xr:uid="{AB5D8E94-E797-4C61-9BA2-FA0DF9A5BF30}"/>
    <cellStyle name="60% - Accent6 3" xfId="7295" hidden="1" xr:uid="{01F969C8-B08B-421C-A03E-A051709739FE}"/>
    <cellStyle name="60% - Accent6 3" xfId="7304" hidden="1" xr:uid="{348C0DB5-F109-4A42-B3CB-9DBD3301735E}"/>
    <cellStyle name="60% - Accent6 3" xfId="7325" hidden="1" xr:uid="{AF9AA141-F301-424B-9356-E7FCF0859053}"/>
    <cellStyle name="60% - Accent6 3" xfId="7344" hidden="1" xr:uid="{B9B725CF-9E8A-4A8E-892A-1E817D587F87}"/>
    <cellStyle name="60% - Accent6 3" xfId="7267" hidden="1" xr:uid="{9D7C9784-0794-4BE9-B70D-E7593876005A}"/>
    <cellStyle name="60% - Accent6 3" xfId="7391" hidden="1" xr:uid="{ACD0B8C7-57CA-4A5B-A2AF-9A429FCEC534}"/>
    <cellStyle name="60% - Accent6 3" xfId="7471" hidden="1" xr:uid="{52841841-DC6E-4B41-8470-F209B70707D2}"/>
    <cellStyle name="60% - Accent6 3" xfId="7480" hidden="1" xr:uid="{8F262371-2900-4775-AFC1-D825346D8FA0}"/>
    <cellStyle name="60% - Accent6 3" xfId="7501" hidden="1" xr:uid="{F70991EA-E80D-4ED0-8820-A6C4EF629EE4}"/>
    <cellStyle name="60% - Accent6 3" xfId="7520" hidden="1" xr:uid="{C509F218-E82A-48AD-B724-EB5417E15F5E}"/>
    <cellStyle name="60% - Accent6 3" xfId="7443" hidden="1" xr:uid="{F7685B23-ED48-4531-8693-C26F1BBE3368}"/>
    <cellStyle name="60% - Accent6 3" xfId="7576" hidden="1" xr:uid="{308AC91D-1BB9-4747-AD59-3F2199B394BE}"/>
    <cellStyle name="60% - Accent6 3" xfId="7683" hidden="1" xr:uid="{26047DD2-0252-423A-B42E-B500EC16D6C5}"/>
    <cellStyle name="60% - Accent6 3" xfId="7692" hidden="1" xr:uid="{DC848E0B-A7E3-4C30-A25A-1DE26080DE5F}"/>
    <cellStyle name="60% - Accent6 3" xfId="7713" hidden="1" xr:uid="{567D1E20-0C4C-4D37-9E45-2B16FFFC3C84}"/>
    <cellStyle name="60% - Accent6 3" xfId="7732" hidden="1" xr:uid="{CA385D83-3336-4ACF-8C1A-DA49935AE3FC}"/>
    <cellStyle name="60% - Accent6 3" xfId="7632" hidden="1" xr:uid="{E488BD95-ACE1-4C93-8244-21550D85AED6}"/>
    <cellStyle name="60% - Accent6 3" xfId="6598" hidden="1" xr:uid="{85C1F9DE-E89E-4F3F-A479-3D74216C0C59}"/>
    <cellStyle name="60% - Accent6 3" xfId="7843" hidden="1" xr:uid="{22518D3A-E501-427E-AB4C-A90745F590B1}"/>
    <cellStyle name="60% - Accent6 3" xfId="7852" hidden="1" xr:uid="{EA41D663-9DBB-4D70-9A4D-EC0F45D6CF1B}"/>
    <cellStyle name="60% - Accent6 3" xfId="7873" hidden="1" xr:uid="{BB3C9A3E-AA86-4CC1-99D3-7669C9A42101}"/>
    <cellStyle name="60% - Accent6 3" xfId="7892" hidden="1" xr:uid="{3B9CF783-6C64-4267-AD6A-F6933FA5477C}"/>
    <cellStyle name="60% - Accent6 3" xfId="7799" hidden="1" xr:uid="{5D952A5B-F54B-42F2-9A2F-9B0CEFC3D6E6}"/>
    <cellStyle name="60% - Accent6 3" xfId="6609" hidden="1" xr:uid="{7F961368-59CE-4DA2-94C6-4645906F9D48}"/>
    <cellStyle name="60% - Accent6 3" xfId="8005" hidden="1" xr:uid="{1ADA51CF-075E-4849-9FB2-7D10538B8223}"/>
    <cellStyle name="60% - Accent6 3" xfId="8014" hidden="1" xr:uid="{EB23C669-EC76-4D81-8E5C-E375DD765440}"/>
    <cellStyle name="60% - Accent6 3" xfId="8035" hidden="1" xr:uid="{0A90CD04-5F41-4E56-AA13-950561F3EFF4}"/>
    <cellStyle name="60% - Accent6 3" xfId="8054" hidden="1" xr:uid="{DF74325B-0BD2-4CB8-8E91-439B40D35AC1}"/>
    <cellStyle name="60% - Accent6 3" xfId="7959" hidden="1" xr:uid="{B1DAC8A0-2426-427F-8D19-B00475BCE46F}"/>
    <cellStyle name="60% - Accent6 3" xfId="7580" hidden="1" xr:uid="{F2530BE6-136D-4874-8841-2C22618828AF}"/>
    <cellStyle name="60% - Accent6 3" xfId="8151" hidden="1" xr:uid="{21632E0D-C9AD-4AE0-B76E-31982EF12AA4}"/>
    <cellStyle name="60% - Accent6 3" xfId="8160" hidden="1" xr:uid="{8F869C1A-D57D-4B1B-B080-9CADF89D0A8A}"/>
    <cellStyle name="60% - Accent6 3" xfId="8181" hidden="1" xr:uid="{E0D75152-9023-453A-8573-3E697A623662}"/>
    <cellStyle name="60% - Accent6 3" xfId="8200" hidden="1" xr:uid="{4BA270BE-A660-4627-BCD8-24B356DF850A}"/>
    <cellStyle name="60% - Accent6 3" xfId="8123" hidden="1" xr:uid="{3060597E-10C3-4BFC-80D5-5C53F92D3654}"/>
    <cellStyle name="60% - Accent6 3" xfId="9308" hidden="1" xr:uid="{0E5B63B5-2F81-4C04-B584-3B7997F7605B}"/>
    <cellStyle name="60% - Accent6 3" xfId="9842" xr:uid="{4A6AFADC-52FD-4C7C-9DA0-8512CF56527B}"/>
    <cellStyle name="60% - Accent6 4" xfId="4347" hidden="1" xr:uid="{8CAC05A5-A0A0-4AE3-8612-1C5608CEED81}"/>
    <cellStyle name="60% - Accent6 4" xfId="5156" hidden="1" xr:uid="{F5952FF1-88F3-43DE-AC42-3D8804D4D880}"/>
    <cellStyle name="60% - Accent6 4" xfId="9893" xr:uid="{D750031E-999D-4ECA-A4FB-1D2A4A4EF0FA}"/>
    <cellStyle name="60% - Accent6 5" xfId="4307" hidden="1" xr:uid="{A09D191A-305D-413A-9483-FFBC9BE4A864}"/>
    <cellStyle name="60% - Accent6 5" xfId="5187" hidden="1" xr:uid="{95612BA9-4555-4821-B708-F973C766F557}"/>
    <cellStyle name="60% - Accent6 5" xfId="9924" xr:uid="{0660CBA4-3E3C-432A-855B-0AB710307368}"/>
    <cellStyle name="60% - Accent6 6" xfId="4262" hidden="1" xr:uid="{2CE3EF61-589C-4813-9E0A-15F66BC11B29}"/>
    <cellStyle name="60% - Accent6 6" xfId="5217" hidden="1" xr:uid="{0AD6A818-F68B-4507-844B-84D2864279B2}"/>
    <cellStyle name="60% - Accent6 6" xfId="9954" xr:uid="{36751C49-F047-4A38-A7B3-BEE743B6388B}"/>
    <cellStyle name="60% - Accent6 7" xfId="4288" hidden="1" xr:uid="{56D91495-1C98-4BD2-B301-405585A4D2BB}"/>
    <cellStyle name="60% - Accent6 7" xfId="5247" hidden="1" xr:uid="{46A61C36-7744-42AD-A562-E8D75B19F378}"/>
    <cellStyle name="60% - Accent6 7" xfId="9984" xr:uid="{0D9F78F2-B83E-4FCB-ACA5-53674A15B95F}"/>
    <cellStyle name="60% - Accent6 8" xfId="4369" hidden="1" xr:uid="{8AE7BBB1-DC1B-4368-B9C0-CCC649A863D7}"/>
    <cellStyle name="60% - Accent6 8" xfId="5289" hidden="1" xr:uid="{1ACE154B-3137-456E-93D9-87B25DBF1798}"/>
    <cellStyle name="60% - Accent6 8" xfId="10026" xr:uid="{307D7A56-E747-47B2-A7D0-3520DCED5458}"/>
    <cellStyle name="60% - Accent6 9" xfId="4475" hidden="1" xr:uid="{3C59159E-F0E5-4123-8DF9-8455EC7394DB}"/>
    <cellStyle name="60% - Accent6 9" xfId="5319" hidden="1" xr:uid="{6972A0CF-D168-4846-9BC0-1EEE3D7E29B4}"/>
    <cellStyle name="60% - Accent6 9" xfId="10056" xr:uid="{45408B92-2544-4039-AD09-90D1F8EEB461}"/>
    <cellStyle name="60% - Énfasis1" xfId="123" xr:uid="{5723ADDD-1E85-48AE-BB0E-C3A823E0341A}"/>
    <cellStyle name="60% - Énfasis2" xfId="124" xr:uid="{EAC09B6B-5AA4-4AC9-B498-7518102BBACF}"/>
    <cellStyle name="60% - Énfasis3" xfId="125" xr:uid="{0A14B1D0-6918-4377-922F-C90D0CC61D7A}"/>
    <cellStyle name="60% - Énfasis4" xfId="126" xr:uid="{7766F4A0-9F47-465C-98CC-13DD79D038F8}"/>
    <cellStyle name="60% - Énfasis5" xfId="127" xr:uid="{C699A240-1C92-4468-A7FF-27EA3FA1DA20}"/>
    <cellStyle name="60% - Énfasis6" xfId="128" xr:uid="{CBCCF313-4F42-4658-A450-4DC7AC7959F4}"/>
    <cellStyle name="Accent1" xfId="30" builtinId="29" customBuiltin="1"/>
    <cellStyle name="Accent1 2" xfId="129" xr:uid="{B1C5E893-BCB8-43E6-BEBB-A4DFD05867D6}"/>
    <cellStyle name="Accent2" xfId="33" builtinId="33" customBuiltin="1"/>
    <cellStyle name="Accent2 2" xfId="130" xr:uid="{594320E1-85C5-42D4-9D9B-771C96F39033}"/>
    <cellStyle name="Accent3" xfId="36" builtinId="37" customBuiltin="1"/>
    <cellStyle name="Accent3 2" xfId="131" xr:uid="{E13C51B1-BB92-4AC6-A9B1-3AC3739C3128}"/>
    <cellStyle name="Accent4" xfId="39" builtinId="41" customBuiltin="1"/>
    <cellStyle name="Accent4 2" xfId="132" xr:uid="{2302BEF5-B549-44EA-8355-7C710F75E01A}"/>
    <cellStyle name="Accent5" xfId="42" builtinId="45" customBuiltin="1"/>
    <cellStyle name="Accent5 2" xfId="133" xr:uid="{F3ABD4D6-888A-495C-9065-06648049B6B8}"/>
    <cellStyle name="Accent6" xfId="45" builtinId="49" customBuiltin="1"/>
    <cellStyle name="Accent6 2" xfId="134" xr:uid="{DBCA2A23-99CC-4583-BB3E-121DCBD28CFC}"/>
    <cellStyle name="AGU_TITLE" xfId="10126" xr:uid="{CDC7D40C-63BD-4FC4-9524-944148DA278B}"/>
    <cellStyle name="Bad" xfId="22" builtinId="27" customBuiltin="1"/>
    <cellStyle name="Bad 10" xfId="4502" hidden="1" xr:uid="{93A78F52-B7CB-4A98-813D-67B36C3F1BD2}"/>
    <cellStyle name="Bad 10" xfId="5256" hidden="1" xr:uid="{35755B5D-8A30-4DBA-B9EE-9658F6BD9C0F}"/>
    <cellStyle name="Bad 10" xfId="9993" xr:uid="{F86D8C5A-8821-4484-9682-B860FA067DAB}"/>
    <cellStyle name="Bad 11" xfId="4542" hidden="1" xr:uid="{E332D4C5-391B-4BF1-8B4F-64802D43A0D7}"/>
    <cellStyle name="Bad 11" xfId="5326" hidden="1" xr:uid="{651C1C14-9DEA-4906-B473-C8B74F7B0B2E}"/>
    <cellStyle name="Bad 11" xfId="10063" xr:uid="{CE57AD75-F52E-49E0-97C9-4D23E942955A}"/>
    <cellStyle name="Bad 12" xfId="4572" hidden="1" xr:uid="{59E04694-62EB-4CF2-B1BA-5BB18D8CFAB8}"/>
    <cellStyle name="Bad 12" xfId="5356" hidden="1" xr:uid="{C3AFAA52-D8AF-40B6-91D2-22C28DDC9EBC}"/>
    <cellStyle name="Bad 12" xfId="10093" xr:uid="{96CABEEB-1395-476A-8972-B0870FCFB2F5}"/>
    <cellStyle name="Bad 13" xfId="4602" hidden="1" xr:uid="{00A4DB1C-2704-47E9-A8D3-E8810A6EB3E5}"/>
    <cellStyle name="Bad 13" xfId="5051" hidden="1" xr:uid="{9ED9D548-D01B-4238-9B18-98D9DDE83881}"/>
    <cellStyle name="Bad 13" xfId="9788" xr:uid="{EF13BB11-E1FC-47EF-ACB7-E9BF3EB04958}"/>
    <cellStyle name="Bad 14" xfId="4644" hidden="1" xr:uid="{1E6BF3B6-0905-4B87-92B5-D392876AA336}"/>
    <cellStyle name="Bad 14" xfId="249" hidden="1" xr:uid="{2A06D66B-08E6-4D35-BB42-1188CD60A6D1}"/>
    <cellStyle name="Bad 14" xfId="3189" hidden="1" xr:uid="{B2392364-D08B-4B39-9548-B84E7EE865A7}"/>
    <cellStyle name="Bad 14" xfId="3294" hidden="1" xr:uid="{CF4A3118-184D-4BBB-8965-CF65A59FF8C7}"/>
    <cellStyle name="Bad 14" xfId="3331" hidden="1" xr:uid="{285B649B-BBA0-4580-8A73-0F45B6BFBCD6}"/>
    <cellStyle name="Bad 14" xfId="3347" hidden="1" xr:uid="{9D2E442D-0FEA-4352-82E3-EE01AA076914}"/>
    <cellStyle name="Bad 14" xfId="3366" hidden="1" xr:uid="{4B5DEF63-A7BC-416C-9C82-22AFD67CBA6E}"/>
    <cellStyle name="Bad 14" xfId="3383" hidden="1" xr:uid="{A047A569-9B06-4CFD-B2EC-8CF322A238C3}"/>
    <cellStyle name="Bad 14" xfId="3392" hidden="1" xr:uid="{6CAACFCB-EA42-4EAD-BC19-238AA799A446}"/>
    <cellStyle name="Bad 14" xfId="3418" hidden="1" xr:uid="{419E2255-B05E-4FB9-8A06-35031CC8C8B7}"/>
    <cellStyle name="Bad 14" xfId="3529" hidden="1" xr:uid="{352325B5-F78A-4F20-928A-7146D7B2B344}"/>
    <cellStyle name="Bad 14" xfId="3566" hidden="1" xr:uid="{5250298E-FCBD-4D11-810A-752542217DB4}"/>
    <cellStyle name="Bad 14" xfId="3582" hidden="1" xr:uid="{C13C8DE6-2D00-4959-A945-D34781A2BB45}"/>
    <cellStyle name="Bad 14" xfId="3601" hidden="1" xr:uid="{A8017EBB-0046-40F8-9525-555D0826FA61}"/>
    <cellStyle name="Bad 14" xfId="3618" hidden="1" xr:uid="{1EBBAF21-CBA0-4A74-B071-C261DEE14F62}"/>
    <cellStyle name="Bad 14" xfId="3627" hidden="1" xr:uid="{B76306C1-B83F-4F4B-85B7-982CB4E6B689}"/>
    <cellStyle name="Bad 14" xfId="3662" hidden="1" xr:uid="{2C2E28F4-F8C4-492D-BC53-E42BE2B0900F}"/>
    <cellStyle name="Bad 14" xfId="3720" hidden="1" xr:uid="{60B29317-2FF7-4B5C-A847-49B9FDCF7A88}"/>
    <cellStyle name="Bad 14" xfId="3759" hidden="1" xr:uid="{BE2ECC3D-5FD7-4DB9-AC81-AD94BB04008C}"/>
    <cellStyle name="Bad 14" xfId="3789" hidden="1" xr:uid="{FE9D33AC-8835-4848-9D95-8781E186483C}"/>
    <cellStyle name="Bad 14" xfId="3819" hidden="1" xr:uid="{BADC0840-C217-4CDB-AB07-4F2D4E1E2B3A}"/>
    <cellStyle name="Bad 14" xfId="3861" hidden="1" xr:uid="{25F4CDC8-902F-4829-B67E-8D61B8AEA930}"/>
    <cellStyle name="Bad 14" xfId="3891" hidden="1" xr:uid="{5B19F219-C0E0-4AFE-89FA-DF9E1545F3E4}"/>
    <cellStyle name="Bad 14" xfId="3852" hidden="1" xr:uid="{E78F0B06-07B5-472B-932F-CE1503E21EE1}"/>
    <cellStyle name="Bad 14" xfId="3922" hidden="1" xr:uid="{AC492F7F-1A85-4A68-B58A-5E06A47FF4BB}"/>
    <cellStyle name="Bad 14" xfId="3952" hidden="1" xr:uid="{350BFC79-5212-49A9-967C-FC8646B831C2}"/>
    <cellStyle name="Bad 14" xfId="3652" hidden="1" xr:uid="{3657A68C-6F1B-40A4-A06D-43950187A20E}"/>
    <cellStyle name="Bad 14" xfId="4003" hidden="1" xr:uid="{D9687FE8-7162-45FF-A254-7B5A124FBE55}"/>
    <cellStyle name="Bad 14" xfId="4034" hidden="1" xr:uid="{4BD36172-F9CB-4368-ADA0-38D0039BA487}"/>
    <cellStyle name="Bad 14" xfId="4064" hidden="1" xr:uid="{18568C91-6965-4505-8011-EEBB8DC1EA7B}"/>
    <cellStyle name="Bad 14" xfId="4094" hidden="1" xr:uid="{49294325-9290-4AA9-B3DB-CB336F5152E7}"/>
    <cellStyle name="Bad 14" xfId="4136" hidden="1" xr:uid="{3B1DDFE8-F4D4-4BC1-91BE-B9A03C7EA974}"/>
    <cellStyle name="Bad 14" xfId="4166" hidden="1" xr:uid="{B6AD811B-F353-41ED-99C5-DA48B6EF5AB8}"/>
    <cellStyle name="Bad 14" xfId="4127" hidden="1" xr:uid="{40044FE5-9340-4ACB-B46E-0A69F0F6EE50}"/>
    <cellStyle name="Bad 14" xfId="4197" hidden="1" xr:uid="{B54FBC9C-F7D0-4AE5-BD63-6BDA617DEE66}"/>
    <cellStyle name="Bad 14" xfId="4227" hidden="1" xr:uid="{DFA5E897-2ED3-4C92-86EF-249E5A871475}"/>
    <cellStyle name="Bad 14" xfId="9383" hidden="1" xr:uid="{6FB9E5D0-4105-446A-91CC-2D570B5B4287}"/>
    <cellStyle name="Bad 14" xfId="5417" hidden="1" xr:uid="{A34562F9-46BB-4B56-A3F5-2687EE05CF03}"/>
    <cellStyle name="Bad 14" xfId="8238" hidden="1" xr:uid="{BA3667EC-E9BA-48E5-83D3-34B4B8601CEC}"/>
    <cellStyle name="Bad 14" xfId="8343" hidden="1" xr:uid="{701524B6-B0E1-4FB7-88F2-AC11B391A6E2}"/>
    <cellStyle name="Bad 14" xfId="8380" hidden="1" xr:uid="{49E40B61-E57B-4A26-BB25-0F0F8D8CCD8B}"/>
    <cellStyle name="Bad 14" xfId="8396" hidden="1" xr:uid="{2E2C430D-4BD1-4F6A-BFCF-CA6028523595}"/>
    <cellStyle name="Bad 14" xfId="8415" hidden="1" xr:uid="{66E20BB9-45A0-4FDB-A63B-948DCA91EC29}"/>
    <cellStyle name="Bad 14" xfId="8432" hidden="1" xr:uid="{B71C66BA-C329-4A8F-9F1A-77A7037F0E0A}"/>
    <cellStyle name="Bad 14" xfId="8441" hidden="1" xr:uid="{023D959D-E40B-4D2C-85DD-6F3D575AB9A5}"/>
    <cellStyle name="Bad 14" xfId="8455" hidden="1" xr:uid="{6F38FFA3-D8E0-4698-A63C-04CB41E21DEF}"/>
    <cellStyle name="Bad 14" xfId="8561" hidden="1" xr:uid="{292B5887-F5E6-4309-8AB0-E44F01EA477D}"/>
    <cellStyle name="Bad 14" xfId="8598" hidden="1" xr:uid="{DE242971-2DA8-4B21-ADA7-17AD8B386BD3}"/>
    <cellStyle name="Bad 14" xfId="8614" hidden="1" xr:uid="{73B055C2-D10B-43D2-B25D-FD7EF50C65E4}"/>
    <cellStyle name="Bad 14" xfId="8633" hidden="1" xr:uid="{4AFF1248-CD7D-4E06-AA29-E92C496360B1}"/>
    <cellStyle name="Bad 14" xfId="8650" hidden="1" xr:uid="{B618F27E-A11F-4C3B-AEEA-56A74F6F9525}"/>
    <cellStyle name="Bad 14" xfId="8659" hidden="1" xr:uid="{E420B8F9-DFFC-47AB-99C2-6A70ED0BD8E8}"/>
    <cellStyle name="Bad 14" xfId="8694" hidden="1" xr:uid="{90B2007C-5B2C-42B5-B51C-E4E90EF1D756}"/>
    <cellStyle name="Bad 14" xfId="8745" hidden="1" xr:uid="{287614A1-5A4F-4D86-8468-58DFD371F3DF}"/>
    <cellStyle name="Bad 14" xfId="8784" hidden="1" xr:uid="{6868CB37-8BF4-404A-9734-F14DDACC7A54}"/>
    <cellStyle name="Bad 14" xfId="8814" hidden="1" xr:uid="{CD551165-037C-4D27-A6E7-EAA26DE1FC6A}"/>
    <cellStyle name="Bad 14" xfId="8844" hidden="1" xr:uid="{EE3E2940-149F-4D69-8B12-5F530FD8B3CF}"/>
    <cellStyle name="Bad 14" xfId="8886" hidden="1" xr:uid="{AA7D495F-6FB3-4AA9-B2F9-45505BB6B46E}"/>
    <cellStyle name="Bad 14" xfId="8916" hidden="1" xr:uid="{2985313C-F05B-4184-A624-3DEFA79423E9}"/>
    <cellStyle name="Bad 14" xfId="8877" hidden="1" xr:uid="{E653DCBA-F950-4603-AB08-62B9BDCA12E8}"/>
    <cellStyle name="Bad 14" xfId="8947" hidden="1" xr:uid="{11FD46F2-8EAE-4D1D-980B-A2DCDB91EBD6}"/>
    <cellStyle name="Bad 14" xfId="8977" hidden="1" xr:uid="{0419519B-6D6C-4EB7-A2B1-3BD44D56D8D9}"/>
    <cellStyle name="Bad 14" xfId="8684" hidden="1" xr:uid="{41C9E607-244A-476D-8266-52206237D71A}"/>
    <cellStyle name="Bad 14" xfId="9028" hidden="1" xr:uid="{1AE9C5EB-ED02-45A6-B420-79ADB5B26B45}"/>
    <cellStyle name="Bad 14" xfId="9059" hidden="1" xr:uid="{0B04BBE6-837D-45E6-AF16-B74F2D6DF63A}"/>
    <cellStyle name="Bad 14" xfId="9089" hidden="1" xr:uid="{CB0F49EA-6357-43CC-8198-904B22ABD61D}"/>
    <cellStyle name="Bad 14" xfId="9119" hidden="1" xr:uid="{C0C221A2-CB41-4B44-B81C-3FDCBA7947D2}"/>
    <cellStyle name="Bad 14" xfId="9161" hidden="1" xr:uid="{038534C2-59A6-4CFF-8611-BD921A78290C}"/>
    <cellStyle name="Bad 14" xfId="9191" hidden="1" xr:uid="{D5CC4F63-EBF7-4BB7-A1FB-B4DEA06D61B5}"/>
    <cellStyle name="Bad 14" xfId="9152" hidden="1" xr:uid="{9AC8540D-24E4-4CC1-8D38-75863F12812A}"/>
    <cellStyle name="Bad 14" xfId="9222" hidden="1" xr:uid="{599C35A0-0781-475E-BCCA-9BD38A942663}"/>
    <cellStyle name="Bad 14" xfId="9252" hidden="1" xr:uid="{1E3B0D73-DF2D-4248-93DA-9860466AE3D7}"/>
    <cellStyle name="Bad 15" xfId="4674" hidden="1" xr:uid="{5A71CB93-B0F9-4A9D-A037-DDA80AD3AE15}"/>
    <cellStyle name="Bad 15" xfId="9412" hidden="1" xr:uid="{45E3F51F-EE59-4E38-8887-A1AE9CCFC0DE}"/>
    <cellStyle name="Bad 16" xfId="4635" hidden="1" xr:uid="{3F8F70A4-F1A5-4831-86AD-1542929F50DD}"/>
    <cellStyle name="Bad 16" xfId="9374" hidden="1" xr:uid="{16C6024F-8807-4B7D-971F-597AE0689930}"/>
    <cellStyle name="Bad 17" xfId="4705" hidden="1" xr:uid="{67287BC6-22F2-40A8-AA28-0E4C79FE2486}"/>
    <cellStyle name="Bad 17" xfId="9443" hidden="1" xr:uid="{19E1CC44-171D-47C8-BEAE-8749E601A818}"/>
    <cellStyle name="Bad 18" xfId="4735" hidden="1" xr:uid="{93963599-DA5C-4DF9-A3E5-B36033504374}"/>
    <cellStyle name="Bad 18" xfId="9473" hidden="1" xr:uid="{9BF0F62E-E021-4302-91CF-9077C1C56446}"/>
    <cellStyle name="Bad 19" xfId="4441" hidden="1" xr:uid="{5A3384E3-4CC4-4130-AABC-A0B6D9F57AF4}"/>
    <cellStyle name="Bad 19" xfId="9330" hidden="1" xr:uid="{2EC2CD78-19E5-4B71-A51A-ED6721BD1EDE}"/>
    <cellStyle name="Bad 2" xfId="135" xr:uid="{EA663E2E-A7AB-4CE8-ADF2-792F5D41EE19}"/>
    <cellStyle name="Bad 20" xfId="4786" hidden="1" xr:uid="{297CB956-6383-4714-9DD8-EB9AF21B6265}"/>
    <cellStyle name="Bad 20" xfId="9524" hidden="1" xr:uid="{6A47FD4D-1DE1-496B-B475-1301ABF1DC8B}"/>
    <cellStyle name="Bad 21" xfId="4817" hidden="1" xr:uid="{D64082DC-5A7E-44D0-8E80-12296093BA54}"/>
    <cellStyle name="Bad 21" xfId="9555" hidden="1" xr:uid="{38037D22-D1FD-4C52-A666-98962C755639}"/>
    <cellStyle name="Bad 22" xfId="4847" hidden="1" xr:uid="{906D238E-D2A9-4455-8963-9F1D06F2CFFF}"/>
    <cellStyle name="Bad 22" xfId="9585" hidden="1" xr:uid="{B2CBBEBF-7CFA-4F7C-B6CB-EC3359EB9340}"/>
    <cellStyle name="Bad 23" xfId="4877" hidden="1" xr:uid="{67F359C2-8AD4-44BF-A92C-8155D93A9716}"/>
    <cellStyle name="Bad 23" xfId="9615" hidden="1" xr:uid="{63D3DA5F-E7DF-4FA0-A333-7B39158178B3}"/>
    <cellStyle name="Bad 24" xfId="4919" hidden="1" xr:uid="{343B6747-9A64-44FE-BC90-55339EC545EA}"/>
    <cellStyle name="Bad 24" xfId="9657" hidden="1" xr:uid="{78C39E16-940B-4BD6-A909-29752FDA2561}"/>
    <cellStyle name="Bad 25" xfId="4949" hidden="1" xr:uid="{5B87F3A2-AB99-4E62-99FA-CE6F099038CD}"/>
    <cellStyle name="Bad 25" xfId="9687" hidden="1" xr:uid="{1CD6AF50-08A2-435F-B358-A4CB96341045}"/>
    <cellStyle name="Bad 26" xfId="4910" hidden="1" xr:uid="{FBB80CE2-9A16-4B07-B8C7-F119270475EC}"/>
    <cellStyle name="Bad 26" xfId="9648" hidden="1" xr:uid="{8C164332-9954-4F0C-BA78-96279B131D63}"/>
    <cellStyle name="Bad 27" xfId="4980" hidden="1" xr:uid="{7FECA6CA-90FB-49BB-B696-760C095B9F62}"/>
    <cellStyle name="Bad 27" xfId="9718" hidden="1" xr:uid="{9CF8BEE2-EFE6-41B9-87B9-F67331F5C6FE}"/>
    <cellStyle name="Bad 28" xfId="5010" hidden="1" xr:uid="{D973AE28-6553-4F3D-9B70-4B3F211CD882}"/>
    <cellStyle name="Bad 28" xfId="9748" hidden="1" xr:uid="{F0794D4D-89B0-49CA-AA39-2D07A1C955E7}"/>
    <cellStyle name="Bad 3" xfId="458" hidden="1" xr:uid="{5ABBD24E-9EF3-4047-A742-A3B03A8AD9E5}"/>
    <cellStyle name="Bad 3" xfId="487" hidden="1" xr:uid="{A778FC4D-848A-4A8E-84B1-9C6AC9901655}"/>
    <cellStyle name="Bad 3" xfId="508" hidden="1" xr:uid="{1AF2C0D9-9FD2-4C14-8597-14A8886D64E3}"/>
    <cellStyle name="Bad 3" xfId="625" hidden="1" xr:uid="{99BB5C90-81F8-4AF2-B062-0EED070E412F}"/>
    <cellStyle name="Bad 3" xfId="646" hidden="1" xr:uid="{3F9887BC-41CE-45A2-AF50-2818AFF547D5}"/>
    <cellStyle name="Bad 3" xfId="665" hidden="1" xr:uid="{431C6A3C-5EA1-4246-B7E4-113C1F822107}"/>
    <cellStyle name="Bad 3" xfId="539" hidden="1" xr:uid="{4C58CC11-0B44-4CAD-A717-B926DBE5E593}"/>
    <cellStyle name="Bad 3" xfId="718" hidden="1" xr:uid="{C0606ADE-DEBC-4FD3-B969-1F6718FB1F71}"/>
    <cellStyle name="Bad 3" xfId="739" hidden="1" xr:uid="{B9F0E552-D495-4C43-9E45-FD2BFF581D90}"/>
    <cellStyle name="Bad 3" xfId="837" hidden="1" xr:uid="{258F5C5D-BE17-4E16-B4BF-18B208DC7BC9}"/>
    <cellStyle name="Bad 3" xfId="858" hidden="1" xr:uid="{23827A9C-97F4-4B60-AC40-EBAD5DFA90BF}"/>
    <cellStyle name="Bad 3" xfId="877" hidden="1" xr:uid="{68429273-D35D-47FE-A3B2-E82D3BBB7172}"/>
    <cellStyle name="Bad 3" xfId="770" hidden="1" xr:uid="{B1B8AB88-777C-4A75-8F79-81994CB5BBB6}"/>
    <cellStyle name="Bad 3" xfId="417" hidden="1" xr:uid="{9A489E23-37B1-46E0-82DF-63CFC0B77DC9}"/>
    <cellStyle name="Bad 3" xfId="906" hidden="1" xr:uid="{60900C1A-C5B0-4F78-AFC2-A8CB7177B2EC}"/>
    <cellStyle name="Bad 3" xfId="997" hidden="1" xr:uid="{7C4E584F-DB4C-46B2-937D-3E328E320D3F}"/>
    <cellStyle name="Bad 3" xfId="1018" hidden="1" xr:uid="{B42F9347-8246-4C6A-986C-5DC7C5A846D3}"/>
    <cellStyle name="Bad 3" xfId="1037" hidden="1" xr:uid="{C8578C43-88AE-4098-9D82-552F3FF5FC48}"/>
    <cellStyle name="Bad 3" xfId="937" hidden="1" xr:uid="{BB6B0D5A-A324-48EB-B750-2983BF40A350}"/>
    <cellStyle name="Bad 3" xfId="370" hidden="1" xr:uid="{3ED8475B-BD98-48F0-BC68-770C8382E3EC}"/>
    <cellStyle name="Bad 3" xfId="1066" hidden="1" xr:uid="{37B85971-A58E-468D-9E41-01323CA10AD3}"/>
    <cellStyle name="Bad 3" xfId="1159" hidden="1" xr:uid="{298CCBEB-AE6C-4B81-959B-8017BF7CE58A}"/>
    <cellStyle name="Bad 3" xfId="1180" hidden="1" xr:uid="{93BAF037-C660-4F9E-9C82-8E3A24C369C1}"/>
    <cellStyle name="Bad 3" xfId="1199" hidden="1" xr:uid="{7A56F161-E2F5-482B-9F89-0EAE11C6B3C9}"/>
    <cellStyle name="Bad 3" xfId="1097" hidden="1" xr:uid="{7507E6AA-57FD-49AC-845D-2C5A1D6E5012}"/>
    <cellStyle name="Bad 3" xfId="395" hidden="1" xr:uid="{633F86A7-3729-49C7-AEA8-D11F2CCCBC58}"/>
    <cellStyle name="Bad 3" xfId="1230" hidden="1" xr:uid="{B1D48C17-3322-42FD-9FE2-83A4678E43EA}"/>
    <cellStyle name="Bad 3" xfId="1305" hidden="1" xr:uid="{C620787E-D3D6-4253-9823-B55FFDC2D078}"/>
    <cellStyle name="Bad 3" xfId="1326" hidden="1" xr:uid="{E2DDBD10-C84F-454A-B2B8-75FE2E511FDE}"/>
    <cellStyle name="Bad 3" xfId="1345" hidden="1" xr:uid="{E01A580E-77E2-4D2D-A3C7-D891AFBC01CD}"/>
    <cellStyle name="Bad 3" xfId="1261" hidden="1" xr:uid="{97CB207C-2971-4F1C-BE6F-E052B0CE47B3}"/>
    <cellStyle name="Bad 3" xfId="1465" hidden="1" xr:uid="{0141E132-7165-4AE0-AFDF-D49870AD5355}"/>
    <cellStyle name="Bad 3" xfId="1486" hidden="1" xr:uid="{7CBD19E5-C810-4756-9B5F-B1B2FB56E293}"/>
    <cellStyle name="Bad 3" xfId="1587" hidden="1" xr:uid="{FC5F7029-523E-4F8C-8255-A7F1729D3C5E}"/>
    <cellStyle name="Bad 3" xfId="1608" hidden="1" xr:uid="{CD973C92-DE5B-4D26-BF03-4B47B91E7589}"/>
    <cellStyle name="Bad 3" xfId="1627" hidden="1" xr:uid="{C3A9BE6F-285E-4B81-BD69-1AB083D7273F}"/>
    <cellStyle name="Bad 3" xfId="1517" hidden="1" xr:uid="{F7D0DC12-F501-4E23-B748-0221FB686A22}"/>
    <cellStyle name="Bad 3" xfId="1680" hidden="1" xr:uid="{8AF56C66-8661-40D7-889C-30D41B14A2C3}"/>
    <cellStyle name="Bad 3" xfId="1701" hidden="1" xr:uid="{DF8F180A-0B10-4164-875C-AE28A5FC9859}"/>
    <cellStyle name="Bad 3" xfId="1799" hidden="1" xr:uid="{4706E569-FE74-4E51-AB18-CBEAF18928D7}"/>
    <cellStyle name="Bad 3" xfId="1820" hidden="1" xr:uid="{7742DB0A-113F-4106-ACE7-5F150C75BFF2}"/>
    <cellStyle name="Bad 3" xfId="1839" hidden="1" xr:uid="{D80B5E7E-01C9-4FAA-BF8C-213025DC507E}"/>
    <cellStyle name="Bad 3" xfId="1732" hidden="1" xr:uid="{593E9D75-81D3-435D-BE2E-F1BB0ECA6420}"/>
    <cellStyle name="Bad 3" xfId="1420" hidden="1" xr:uid="{BB7AA73F-4FC8-498B-AABD-24CA09F2F949}"/>
    <cellStyle name="Bad 3" xfId="1868" hidden="1" xr:uid="{3FA9BCA3-A545-488D-AD94-C147148250A6}"/>
    <cellStyle name="Bad 3" xfId="1959" hidden="1" xr:uid="{AB587CDB-1CCD-4513-B754-A976D8EEE288}"/>
    <cellStyle name="Bad 3" xfId="1980" hidden="1" xr:uid="{576DC426-C011-42B0-A2BE-926C36D35B63}"/>
    <cellStyle name="Bad 3" xfId="1999" hidden="1" xr:uid="{98E2EF3D-2AEC-4A59-BF7F-771D1E881ADE}"/>
    <cellStyle name="Bad 3" xfId="1899" hidden="1" xr:uid="{B6683AAC-1883-413B-95F7-B2175201E8AA}"/>
    <cellStyle name="Bad 3" xfId="1373" hidden="1" xr:uid="{A28FAC9C-F729-41D1-B314-F2623F6ED6F7}"/>
    <cellStyle name="Bad 3" xfId="2028" hidden="1" xr:uid="{CA354A57-6FD8-4715-9F0E-4E9FC5BFB194}"/>
    <cellStyle name="Bad 3" xfId="2121" hidden="1" xr:uid="{2CB87CD3-CDBF-4E73-B75B-0821834566FB}"/>
    <cellStyle name="Bad 3" xfId="2142" hidden="1" xr:uid="{2F398A7E-3D5C-4971-B374-952058247179}"/>
    <cellStyle name="Bad 3" xfId="2161" hidden="1" xr:uid="{FFAB8279-63C4-4257-80CE-6DF2ADB573E3}"/>
    <cellStyle name="Bad 3" xfId="2059" hidden="1" xr:uid="{4D244F2C-2FFD-4844-861F-E411930D7270}"/>
    <cellStyle name="Bad 3" xfId="1398" hidden="1" xr:uid="{04DC54B0-48B7-4894-8172-6E142017C4FC}"/>
    <cellStyle name="Bad 3" xfId="2192" hidden="1" xr:uid="{CE667D22-15D7-4213-B78A-DBD34A8F4E05}"/>
    <cellStyle name="Bad 3" xfId="2267" hidden="1" xr:uid="{3D4809E3-8E90-4807-949E-6B081D543910}"/>
    <cellStyle name="Bad 3" xfId="2288" hidden="1" xr:uid="{5931FBE8-4897-433A-871D-79840185674B}"/>
    <cellStyle name="Bad 3" xfId="2307" hidden="1" xr:uid="{6D7D27F2-1909-459A-9CF1-C4E360ABB963}"/>
    <cellStyle name="Bad 3" xfId="2223" hidden="1" xr:uid="{99FF9341-CE97-4D84-9D2C-42043B73B208}"/>
    <cellStyle name="Bad 3" xfId="2347" hidden="1" xr:uid="{E76F63AB-557F-46AE-A961-D5705E0E03A2}"/>
    <cellStyle name="Bad 3" xfId="2368" hidden="1" xr:uid="{6FBC2E3D-C33E-4FA5-BB8D-0A7A96E3787E}"/>
    <cellStyle name="Bad 3" xfId="2443" hidden="1" xr:uid="{21C638B9-A507-4DFD-8FC4-AEA7AEE3535A}"/>
    <cellStyle name="Bad 3" xfId="2464" hidden="1" xr:uid="{092D5017-88A4-4D84-84A7-CCD81926074C}"/>
    <cellStyle name="Bad 3" xfId="2483" hidden="1" xr:uid="{8232DAA1-AE3D-4143-993A-2816C130B92E}"/>
    <cellStyle name="Bad 3" xfId="2399" hidden="1" xr:uid="{C18ABAF9-9173-47BA-98EC-37D2592E2DF8}"/>
    <cellStyle name="Bad 3" xfId="2536" hidden="1" xr:uid="{7C6B77C5-2903-4D86-BAAB-48F0C17B7027}"/>
    <cellStyle name="Bad 3" xfId="2557" hidden="1" xr:uid="{986C0D1A-6625-49D3-B140-ED3AA46D160E}"/>
    <cellStyle name="Bad 3" xfId="2655" hidden="1" xr:uid="{84EC2E85-00E6-4720-A4BA-41503505C1EE}"/>
    <cellStyle name="Bad 3" xfId="2676" hidden="1" xr:uid="{A4CA1F09-506C-4CEA-83D7-8C8AB56A97F8}"/>
    <cellStyle name="Bad 3" xfId="2695" hidden="1" xr:uid="{9BB1CABC-3296-4EA8-8648-4FC220B3B5AA}"/>
    <cellStyle name="Bad 3" xfId="2588" hidden="1" xr:uid="{2A79B3E3-EEF7-47AB-BE26-CDAD3C194865}"/>
    <cellStyle name="Bad 3" xfId="1546" hidden="1" xr:uid="{4C0F7166-7828-4E45-8CF5-EB547EF0FE19}"/>
    <cellStyle name="Bad 3" xfId="2724" hidden="1" xr:uid="{945B8BA4-3A1D-4496-9E96-8A1B7A12E691}"/>
    <cellStyle name="Bad 3" xfId="2815" hidden="1" xr:uid="{1CADC59B-050B-401B-9E22-DC92CBC5DE01}"/>
    <cellStyle name="Bad 3" xfId="2836" hidden="1" xr:uid="{20A03C9B-8377-4284-B52A-FCA1DDD8DA5C}"/>
    <cellStyle name="Bad 3" xfId="2855" hidden="1" xr:uid="{A7D726E8-E7B6-41B0-AF71-71A135362F90}"/>
    <cellStyle name="Bad 3" xfId="2755" hidden="1" xr:uid="{21984D0C-153A-41D7-8CC2-197AC2A989CB}"/>
    <cellStyle name="Bad 3" xfId="317" hidden="1" xr:uid="{A22F0FA1-7535-4246-B58B-9246037D098C}"/>
    <cellStyle name="Bad 3" xfId="2884" hidden="1" xr:uid="{C6E32B63-714B-4440-8F24-4C6FDE8DBB85}"/>
    <cellStyle name="Bad 3" xfId="2977" hidden="1" xr:uid="{F59C6FC1-4DCD-4369-8D17-EC40BB43334B}"/>
    <cellStyle name="Bad 3" xfId="2998" hidden="1" xr:uid="{5C782139-0877-4950-BF4F-59E9F3939634}"/>
    <cellStyle name="Bad 3" xfId="3017" hidden="1" xr:uid="{F76FBB7A-8D03-4B0B-BEFF-AAEF474616FC}"/>
    <cellStyle name="Bad 3" xfId="2915" hidden="1" xr:uid="{D0D9A1F0-469B-45CC-9FAB-1A2E79A31192}"/>
    <cellStyle name="Bad 3" xfId="333" hidden="1" xr:uid="{4AEB36FB-1F65-49D2-82AE-D18A0C293860}"/>
    <cellStyle name="Bad 3" xfId="3048" hidden="1" xr:uid="{BABB9BEA-0E30-4F32-9E96-56ECE4DC8AD2}"/>
    <cellStyle name="Bad 3" xfId="3123" hidden="1" xr:uid="{1490D84F-676B-4F65-A4E1-7734703DA5EE}"/>
    <cellStyle name="Bad 3" xfId="3144" hidden="1" xr:uid="{47DA8CAB-D42B-4345-93D2-E8CB006671DD}"/>
    <cellStyle name="Bad 3" xfId="3163" hidden="1" xr:uid="{945BE7E0-A51B-453B-9FEC-37B4D6D426D5}"/>
    <cellStyle name="Bad 3" xfId="3079" hidden="1" xr:uid="{3B24B276-6FFC-470B-B07A-DC51E7757066}"/>
    <cellStyle name="Bad 3" xfId="4318" hidden="1" xr:uid="{92524425-6CE9-48F9-9FFA-0C0460884C4D}"/>
    <cellStyle name="Bad 3" xfId="5081" hidden="1" xr:uid="{F5F8BE45-6DFD-45C4-A392-6E7AC3A02DCD}"/>
    <cellStyle name="Bad 3" xfId="5578" hidden="1" xr:uid="{FE39F4B7-27A7-40EB-903F-E583FA62708B}"/>
    <cellStyle name="Bad 3" xfId="5599" hidden="1" xr:uid="{32419DD5-C764-4551-B5D0-609C94EA481C}"/>
    <cellStyle name="Bad 3" xfId="5674" hidden="1" xr:uid="{0766414C-14E3-4EB1-83A1-6FD15B4A059B}"/>
    <cellStyle name="Bad 3" xfId="5695" hidden="1" xr:uid="{53AD0C6E-7A91-4967-BA83-65EAB3AEF7EB}"/>
    <cellStyle name="Bad 3" xfId="5714" hidden="1" xr:uid="{9F419961-CEBE-4820-A6FC-518E3615F10F}"/>
    <cellStyle name="Bad 3" xfId="5630" hidden="1" xr:uid="{D899F246-FC31-42C9-8DF2-9583A9584FC8}"/>
    <cellStyle name="Bad 3" xfId="5767" hidden="1" xr:uid="{4EAC2FD8-2DAA-4C13-A765-D5CFE87F6FE9}"/>
    <cellStyle name="Bad 3" xfId="5788" hidden="1" xr:uid="{68FCD4AD-6E18-4D19-A18A-6AC3D612D042}"/>
    <cellStyle name="Bad 3" xfId="5886" hidden="1" xr:uid="{A3913478-29CD-4052-9205-10C8FA430FE1}"/>
    <cellStyle name="Bad 3" xfId="5907" hidden="1" xr:uid="{6D5F73AC-DC24-4490-9FC5-308F1EF1DAEB}"/>
    <cellStyle name="Bad 3" xfId="5926" hidden="1" xr:uid="{E104BF19-6500-46EF-BC36-D658FE0A7336}"/>
    <cellStyle name="Bad 3" xfId="5819" hidden="1" xr:uid="{3740947B-8DB9-4E68-B6C8-0C375AABE7A3}"/>
    <cellStyle name="Bad 3" xfId="5539" hidden="1" xr:uid="{075372DA-08D6-44C4-9D69-1E4ADF3854ED}"/>
    <cellStyle name="Bad 3" xfId="5955" hidden="1" xr:uid="{E15FE101-6DCA-47B5-B731-C0AADF573A89}"/>
    <cellStyle name="Bad 3" xfId="6046" hidden="1" xr:uid="{754A9B06-592F-43D5-B1FD-9FBB26C918FB}"/>
    <cellStyle name="Bad 3" xfId="6067" hidden="1" xr:uid="{236C2778-EFEB-4981-BDAF-6C46A084304E}"/>
    <cellStyle name="Bad 3" xfId="6086" hidden="1" xr:uid="{C0CAF500-8EA2-46C9-9B79-F99BDA1132AF}"/>
    <cellStyle name="Bad 3" xfId="5986" hidden="1" xr:uid="{9AECB6B5-6E09-4299-A418-13B6093CF435}"/>
    <cellStyle name="Bad 3" xfId="5492" hidden="1" xr:uid="{A30FEEF9-D16F-4D53-A8AE-96C12F482084}"/>
    <cellStyle name="Bad 3" xfId="6115" hidden="1" xr:uid="{6676D9B5-45DB-4FE0-B6B7-A43E13F37B32}"/>
    <cellStyle name="Bad 3" xfId="6208" hidden="1" xr:uid="{78C0E59F-54EA-47C9-905D-13363E7C44CF}"/>
    <cellStyle name="Bad 3" xfId="6229" hidden="1" xr:uid="{A88E948B-D851-4B1B-9B0F-7A3BFFCDDA1B}"/>
    <cellStyle name="Bad 3" xfId="6248" hidden="1" xr:uid="{BBBDD9AE-6595-404F-9C87-1D7DFD3931EB}"/>
    <cellStyle name="Bad 3" xfId="6146" hidden="1" xr:uid="{61CEEEDC-48E6-4DBF-B78C-7CCCAE42C964}"/>
    <cellStyle name="Bad 3" xfId="5517" hidden="1" xr:uid="{BA5D9F96-F9DD-4672-9B15-3B1E654CC6DF}"/>
    <cellStyle name="Bad 3" xfId="6279" hidden="1" xr:uid="{75713BC1-CF62-4D92-8A8E-E2E68B0DA8E0}"/>
    <cellStyle name="Bad 3" xfId="6354" hidden="1" xr:uid="{9A8A90D9-77BA-4E46-B0D8-760685F50F83}"/>
    <cellStyle name="Bad 3" xfId="6375" hidden="1" xr:uid="{B7EEBC0C-9C42-4B77-BA64-6C38842DC8F2}"/>
    <cellStyle name="Bad 3" xfId="6394" hidden="1" xr:uid="{871AFC7A-6BB3-47D0-A20A-C133723CC870}"/>
    <cellStyle name="Bad 3" xfId="6310" hidden="1" xr:uid="{0F1064DD-A075-4C37-A358-D6DB2A780181}"/>
    <cellStyle name="Bad 3" xfId="6514" hidden="1" xr:uid="{C3FEF822-B87D-46C5-B5CF-E94116A76BC2}"/>
    <cellStyle name="Bad 3" xfId="6535" hidden="1" xr:uid="{32D4B2A0-151D-4435-A766-A3ACECBACE64}"/>
    <cellStyle name="Bad 3" xfId="6636" hidden="1" xr:uid="{3DC1F6AA-2EE8-4FBB-A649-0E553C9A7297}"/>
    <cellStyle name="Bad 3" xfId="6657" hidden="1" xr:uid="{9255A38B-4DA7-4CD9-B3D7-D40A31324CEC}"/>
    <cellStyle name="Bad 3" xfId="6676" hidden="1" xr:uid="{49964886-DDFC-4E3F-86E1-3A7E8E6C0C3D}"/>
    <cellStyle name="Bad 3" xfId="6566" hidden="1" xr:uid="{029AB5E5-47BA-4288-A628-BCC88FD5021D}"/>
    <cellStyle name="Bad 3" xfId="6729" hidden="1" xr:uid="{8E57F623-035B-4E56-A342-51A74F6CB7E9}"/>
    <cellStyle name="Bad 3" xfId="6750" hidden="1" xr:uid="{6BE1B3E6-7350-4C35-AFDB-E9C675F5194E}"/>
    <cellStyle name="Bad 3" xfId="6848" hidden="1" xr:uid="{42694E2E-092D-4C32-9667-C574CAE7FAF5}"/>
    <cellStyle name="Bad 3" xfId="6869" hidden="1" xr:uid="{8DDDDA3E-6316-4F93-9FD0-8A0457CF1683}"/>
    <cellStyle name="Bad 3" xfId="6888" hidden="1" xr:uid="{DEC80480-BD0B-4913-BBFE-4ACB3384012A}"/>
    <cellStyle name="Bad 3" xfId="6781" hidden="1" xr:uid="{A399C071-7EAD-4C89-9B64-59772995B29C}"/>
    <cellStyle name="Bad 3" xfId="6469" hidden="1" xr:uid="{EBAD94B2-CCDD-4E13-BF33-A2C418A93082}"/>
    <cellStyle name="Bad 3" xfId="6917" hidden="1" xr:uid="{C99CB3A6-E539-4537-95D0-794B064CCB95}"/>
    <cellStyle name="Bad 3" xfId="7008" hidden="1" xr:uid="{74AF2015-9A9A-4E76-A289-854DB5B2E76C}"/>
    <cellStyle name="Bad 3" xfId="7029" hidden="1" xr:uid="{ED4BE7D2-FA08-4A55-BDF0-453479919059}"/>
    <cellStyle name="Bad 3" xfId="7048" hidden="1" xr:uid="{58EE7880-47C2-42B4-9912-B235D9C43256}"/>
    <cellStyle name="Bad 3" xfId="6948" hidden="1" xr:uid="{9455AD0D-D356-482F-9E36-C1E765837A68}"/>
    <cellStyle name="Bad 3" xfId="6422" hidden="1" xr:uid="{476F6214-3A21-4287-8E0F-55C393ED50AB}"/>
    <cellStyle name="Bad 3" xfId="7077" hidden="1" xr:uid="{A5D37817-7F7D-4CFC-AA88-86B97A695BF1}"/>
    <cellStyle name="Bad 3" xfId="7170" hidden="1" xr:uid="{F4A5B101-CDD2-4392-AEDC-D8D4C828F942}"/>
    <cellStyle name="Bad 3" xfId="7191" hidden="1" xr:uid="{FA97E458-844C-45CC-A5F0-183679A18E5E}"/>
    <cellStyle name="Bad 3" xfId="7210" hidden="1" xr:uid="{EBFA9A02-5C95-4808-B7C5-AE939E4F19EA}"/>
    <cellStyle name="Bad 3" xfId="7108" hidden="1" xr:uid="{B07E8C05-131E-49FB-91F9-7E9BA552D2A8}"/>
    <cellStyle name="Bad 3" xfId="6447" hidden="1" xr:uid="{31106976-D34D-422A-B9E9-4FEE377D6125}"/>
    <cellStyle name="Bad 3" xfId="7241" hidden="1" xr:uid="{15C07050-1063-4ACB-A084-E766B0D909EE}"/>
    <cellStyle name="Bad 3" xfId="7316" hidden="1" xr:uid="{410D4254-8FD4-423E-8A6C-DDE403D56962}"/>
    <cellStyle name="Bad 3" xfId="7337" hidden="1" xr:uid="{9E1D7896-9A19-4E8E-842F-D6D0A8A12FD9}"/>
    <cellStyle name="Bad 3" xfId="7356" hidden="1" xr:uid="{177A2780-D088-4DF5-917B-8DC776668C78}"/>
    <cellStyle name="Bad 3" xfId="7272" hidden="1" xr:uid="{58AEB9A5-FFE6-4B7A-985F-40D04126D09D}"/>
    <cellStyle name="Bad 3" xfId="7396" hidden="1" xr:uid="{A8B5D312-6636-4051-ADEE-BB078A73498F}"/>
    <cellStyle name="Bad 3" xfId="7417" hidden="1" xr:uid="{E5B398F7-BAF0-4758-8397-F3DC09E98243}"/>
    <cellStyle name="Bad 3" xfId="7492" hidden="1" xr:uid="{866B914B-E57B-4059-8E80-6FC7E0092990}"/>
    <cellStyle name="Bad 3" xfId="7513" hidden="1" xr:uid="{085D587E-8D82-4C22-95AD-B935AE6E2768}"/>
    <cellStyle name="Bad 3" xfId="7532" hidden="1" xr:uid="{CE05DD77-902F-4CC4-91E2-764B9990DEC2}"/>
    <cellStyle name="Bad 3" xfId="7448" hidden="1" xr:uid="{0A71227A-E943-4D72-9111-92490F27B56E}"/>
    <cellStyle name="Bad 3" xfId="7585" hidden="1" xr:uid="{90C7131B-B10B-49DB-A48C-97437B96CA58}"/>
    <cellStyle name="Bad 3" xfId="7606" hidden="1" xr:uid="{F0BA9796-BA1A-4D28-AA5A-2CC7E85D7621}"/>
    <cellStyle name="Bad 3" xfId="7704" hidden="1" xr:uid="{01EFDC79-A807-42FC-9082-B5F03E3C11AC}"/>
    <cellStyle name="Bad 3" xfId="7725" hidden="1" xr:uid="{208CC314-1BEB-40FB-BF85-6CD3DF7ABC63}"/>
    <cellStyle name="Bad 3" xfId="7744" hidden="1" xr:uid="{F0F4B39B-54CD-4CBF-B843-184BED4077D7}"/>
    <cellStyle name="Bad 3" xfId="7637" hidden="1" xr:uid="{9CA2A3F3-D093-4623-862C-67DC483BF091}"/>
    <cellStyle name="Bad 3" xfId="6595" hidden="1" xr:uid="{467E44CD-754E-4C63-A2D4-E5D1A5383492}"/>
    <cellStyle name="Bad 3" xfId="7773" hidden="1" xr:uid="{DF3A528B-1957-444B-947F-A838AF31DABF}"/>
    <cellStyle name="Bad 3" xfId="7864" hidden="1" xr:uid="{AE629536-B126-4FA1-B399-117FC71C6423}"/>
    <cellStyle name="Bad 3" xfId="7885" hidden="1" xr:uid="{7DED0E67-4765-47EA-A8ED-880039F92F02}"/>
    <cellStyle name="Bad 3" xfId="7904" hidden="1" xr:uid="{1A9A8846-5F37-4F47-B6C7-34267C8EDCB6}"/>
    <cellStyle name="Bad 3" xfId="7804" hidden="1" xr:uid="{647E16D3-C336-4A72-8AA8-7DF982661080}"/>
    <cellStyle name="Bad 3" xfId="5446" hidden="1" xr:uid="{323AD9C9-0945-49E1-AE43-686EEF79E5D2}"/>
    <cellStyle name="Bad 3" xfId="7933" hidden="1" xr:uid="{6684CEEE-D33E-4837-8DEE-1527840ECADD}"/>
    <cellStyle name="Bad 3" xfId="8026" hidden="1" xr:uid="{F82A420A-4614-496B-9098-6D3631670E3B}"/>
    <cellStyle name="Bad 3" xfId="8047" hidden="1" xr:uid="{6A31DD20-899D-4A2D-B3EC-CED5EA5E115F}"/>
    <cellStyle name="Bad 3" xfId="8066" hidden="1" xr:uid="{1B19FD6C-0AA8-45EC-BA37-B24D1B489DB1}"/>
    <cellStyle name="Bad 3" xfId="7964" hidden="1" xr:uid="{1FA1CEFC-53D5-41BD-A783-0E37BC163EEF}"/>
    <cellStyle name="Bad 3" xfId="5460" hidden="1" xr:uid="{D92E4EE3-8B43-4B9A-8367-2BE4F1A46743}"/>
    <cellStyle name="Bad 3" xfId="8097" hidden="1" xr:uid="{8F8B14A7-55DF-402D-B47C-697CFA0EC89B}"/>
    <cellStyle name="Bad 3" xfId="8172" hidden="1" xr:uid="{7E72376E-EF70-4D21-91F2-743B83429FD4}"/>
    <cellStyle name="Bad 3" xfId="8193" hidden="1" xr:uid="{C5F11AF1-56D6-4B70-80F5-0C3BA198C9E0}"/>
    <cellStyle name="Bad 3" xfId="8212" hidden="1" xr:uid="{C451D5E4-8A3D-4577-89F9-E74018F4114A}"/>
    <cellStyle name="Bad 3" xfId="8128" hidden="1" xr:uid="{BD5F2888-25DA-4433-8023-3E60C8A85E63}"/>
    <cellStyle name="Bad 3" xfId="9284" hidden="1" xr:uid="{33988570-AA8F-4D15-9C5A-8451007E4E49}"/>
    <cellStyle name="Bad 3" xfId="9818" xr:uid="{07C9708D-3A74-4C5F-A72A-D3114A8E74B8}"/>
    <cellStyle name="Bad 4" xfId="4355" hidden="1" xr:uid="{87F8FE48-C9E2-47D2-BCFE-B59C7B71EEE6}"/>
    <cellStyle name="Bad 4" xfId="5132" hidden="1" xr:uid="{A9F1883E-EF4A-4F35-A8DD-EA28BAB73677}"/>
    <cellStyle name="Bad 4" xfId="9869" xr:uid="{D743EEF8-18DE-48A2-9102-B0EE0ADFEB1D}"/>
    <cellStyle name="Bad 5" xfId="4371" hidden="1" xr:uid="{6CE10C5D-0E69-4E90-8021-7BDD1B09B4FA}"/>
    <cellStyle name="Bad 5" xfId="5163" hidden="1" xr:uid="{168DF403-AB66-41BD-B86C-C2462E810BAE}"/>
    <cellStyle name="Bad 5" xfId="9900" xr:uid="{FBA68E4B-6B0B-4E8D-BC19-D5412C2B9947}"/>
    <cellStyle name="Bad 6" xfId="4390" hidden="1" xr:uid="{35E9C275-0D9A-4839-83CB-A21E20247801}"/>
    <cellStyle name="Bad 6" xfId="5193" hidden="1" xr:uid="{04842A91-6A0D-493F-9AEE-E9BC9C24A20C}"/>
    <cellStyle name="Bad 6" xfId="9930" xr:uid="{3017080C-F73C-4378-9096-09AD708F8D6A}"/>
    <cellStyle name="Bad 7" xfId="4407" hidden="1" xr:uid="{00A8B382-67F6-414B-9286-CFA4BDDD3AF1}"/>
    <cellStyle name="Bad 7" xfId="5223" hidden="1" xr:uid="{828CD834-DEF5-4582-B00D-B6A9828C4E35}"/>
    <cellStyle name="Bad 7" xfId="9960" xr:uid="{0CAA3B5E-A574-4A1E-86EE-91DFC76BE963}"/>
    <cellStyle name="Bad 8" xfId="4416" hidden="1" xr:uid="{D33AE426-0E7E-4880-9D04-5B043364A22D}"/>
    <cellStyle name="Bad 8" xfId="5265" hidden="1" xr:uid="{8BE77EE8-C404-4D1F-857F-4E27E96BB1D0}"/>
    <cellStyle name="Bad 8" xfId="10002" xr:uid="{7878178B-318D-48A3-91BC-C015CD3FBD61}"/>
    <cellStyle name="Bad 9" xfId="4451" hidden="1" xr:uid="{7C2C4853-5FBC-4B00-A40A-38C061D88B35}"/>
    <cellStyle name="Bad 9" xfId="5295" hidden="1" xr:uid="{3862A506-4A78-4795-AD2F-311E276FE7DB}"/>
    <cellStyle name="Bad 9" xfId="10032" xr:uid="{308C867F-60B7-4158-BAC7-A7263E0B90E7}"/>
    <cellStyle name="Bevitel" xfId="136" xr:uid="{1D0B7972-0FD3-4233-BA92-8AFB96142608}"/>
    <cellStyle name="Bevitel 2" xfId="5391" xr:uid="{091C7B8C-BAEA-4E70-AD19-26FDA4CB95E2}"/>
    <cellStyle name="Buena" xfId="137" xr:uid="{05B3E356-26B9-4FD2-BBA8-F0BB836556EB}"/>
    <cellStyle name="Calculation 2" xfId="139" xr:uid="{DF065B74-C7F6-40F8-AEE7-025EEC40BA4F}"/>
    <cellStyle name="Calculation 2 2" xfId="5393" xr:uid="{A6B2B80C-6C75-4FC7-B80C-1F5C16E41CD7}"/>
    <cellStyle name="Calculation 3" xfId="4253" xr:uid="{91861B52-E260-4F43-B3BA-21DD883A9ECF}"/>
    <cellStyle name="Calculation 4" xfId="138" xr:uid="{2856A0D1-96A4-4BA7-BBE0-E52CA99DE618}"/>
    <cellStyle name="Calculation 4 2" xfId="5392" xr:uid="{768853AA-86FD-4531-BEC6-F1E65A5D0630}"/>
    <cellStyle name="Cálculo" xfId="140" xr:uid="{1DC7869E-E5D0-4CDA-BB0F-81391BA38702}"/>
    <cellStyle name="Cálculo 2" xfId="5394" xr:uid="{BF6CD804-50BF-499E-A47E-977838A0338B}"/>
    <cellStyle name="Celda de comprobación" xfId="141" xr:uid="{AC49B96F-C159-48DD-AFBC-6F1F185F54F6}"/>
    <cellStyle name="Celda vinculada" xfId="142" xr:uid="{F602A953-E904-4348-B61F-515AFCD343BC}"/>
    <cellStyle name="Check Cell" xfId="26" builtinId="23" customBuiltin="1"/>
    <cellStyle name="Check Cell 10" xfId="4506" hidden="1" xr:uid="{B4FE6B8A-1DB6-4DF8-AA38-458970021A2C}"/>
    <cellStyle name="Check Cell 10" xfId="5111" hidden="1" xr:uid="{BF7A5E57-45B0-4EA8-BBE3-AA9B25EF0CB6}"/>
    <cellStyle name="Check Cell 10" xfId="9848" xr:uid="{F854E1BB-55AE-4874-8E63-9BCD96490E02}"/>
    <cellStyle name="Check Cell 11" xfId="4546" hidden="1" xr:uid="{1D89BFEC-A327-48A8-906B-D0584B11AB25}"/>
    <cellStyle name="Check Cell 11" xfId="5330" hidden="1" xr:uid="{E217526F-9484-4B97-8F2C-76D8CCD9C84E}"/>
    <cellStyle name="Check Cell 11" xfId="10067" xr:uid="{9F4FB46C-F2A1-4256-88FD-45330A22255B}"/>
    <cellStyle name="Check Cell 12" xfId="4576" hidden="1" xr:uid="{D12040FC-F4CD-4B85-972D-FE8E6DABCE1C}"/>
    <cellStyle name="Check Cell 12" xfId="5360" hidden="1" xr:uid="{5F79C399-E584-4FDD-B571-3E425869341B}"/>
    <cellStyle name="Check Cell 12" xfId="10097" xr:uid="{3B91A8D0-712A-4B5C-B6D6-5E4D4F4651B0}"/>
    <cellStyle name="Check Cell 13" xfId="4606" hidden="1" xr:uid="{A344056A-0E3C-4FFB-8B5A-A97191C9511A}"/>
    <cellStyle name="Check Cell 13" xfId="5055" hidden="1" xr:uid="{455940E4-7D76-4B31-976C-724A32A99225}"/>
    <cellStyle name="Check Cell 13" xfId="9792" xr:uid="{0F888DB0-5102-445E-B604-2E3DCD673FE6}"/>
    <cellStyle name="Check Cell 14" xfId="4648" hidden="1" xr:uid="{D045634D-9CDF-48CB-A78E-093DD8DAC2D7}"/>
    <cellStyle name="Check Cell 14" xfId="253" hidden="1" xr:uid="{6AB2AA9F-12AA-416F-ADC1-3FE92A84140B}"/>
    <cellStyle name="Check Cell 14" xfId="3193" hidden="1" xr:uid="{74DE6D5A-589C-4C21-9296-B900C4D02E74}"/>
    <cellStyle name="Check Cell 14" xfId="3299" hidden="1" xr:uid="{1B2D7BF2-CDCE-4872-BA79-CAFDE6741AC4}"/>
    <cellStyle name="Check Cell 14" xfId="3231" hidden="1" xr:uid="{9098A970-420C-47A8-A501-55362A54685B}"/>
    <cellStyle name="Check Cell 14" xfId="3348" hidden="1" xr:uid="{CCB128FE-1087-448B-89B0-85AEB2D6DDBC}"/>
    <cellStyle name="Check Cell 14" xfId="3367" hidden="1" xr:uid="{A0207C1E-CFBD-4FC7-AAC1-CC33288DF7BA}"/>
    <cellStyle name="Check Cell 14" xfId="3384" hidden="1" xr:uid="{11A4B38F-305B-4834-987E-615E55644FF8}"/>
    <cellStyle name="Check Cell 14" xfId="3393" hidden="1" xr:uid="{401E8DB8-F84E-4932-9224-2D93389A673D}"/>
    <cellStyle name="Check Cell 14" xfId="3422" hidden="1" xr:uid="{9E8B113E-8A29-4349-81BC-202571B74301}"/>
    <cellStyle name="Check Cell 14" xfId="3534" hidden="1" xr:uid="{05C48A28-F34D-4942-B0A3-BEA9656E69CE}"/>
    <cellStyle name="Check Cell 14" xfId="3466" hidden="1" xr:uid="{70187766-59A0-4B67-978B-381EBFDF27FB}"/>
    <cellStyle name="Check Cell 14" xfId="3583" hidden="1" xr:uid="{702CAC3A-D9F4-4B83-A5F3-FE2BEB89E86B}"/>
    <cellStyle name="Check Cell 14" xfId="3602" hidden="1" xr:uid="{0C872BD4-F229-4BFF-B3DE-4D0D2F45F57F}"/>
    <cellStyle name="Check Cell 14" xfId="3619" hidden="1" xr:uid="{9D9EEDB3-CA9D-432F-AAE3-1E994B7968C6}"/>
    <cellStyle name="Check Cell 14" xfId="3628" hidden="1" xr:uid="{345C53CD-1FA5-444E-A851-D9685209A1C3}"/>
    <cellStyle name="Check Cell 14" xfId="3666" hidden="1" xr:uid="{7737DD76-B3DD-4ED7-8E23-CF6BE8308336}"/>
    <cellStyle name="Check Cell 14" xfId="3724" hidden="1" xr:uid="{04F1550A-7F83-4CD6-9E5F-2FC6C5D72C9E}"/>
    <cellStyle name="Check Cell 14" xfId="3763" hidden="1" xr:uid="{C6E2A175-2F2F-4303-8DF8-ECFD4561555F}"/>
    <cellStyle name="Check Cell 14" xfId="3793" hidden="1" xr:uid="{EEC464FB-B7C6-4A4F-8B8B-1DE75204E10F}"/>
    <cellStyle name="Check Cell 14" xfId="3823" hidden="1" xr:uid="{B6EC5976-816C-4178-ACB3-B272E8B4065D}"/>
    <cellStyle name="Check Cell 14" xfId="3865" hidden="1" xr:uid="{0AE910C7-EC7E-4CC6-955C-948E9C4BF0DE}"/>
    <cellStyle name="Check Cell 14" xfId="3895" hidden="1" xr:uid="{3042D6F3-0902-4A5F-92C5-D2ACAB2A2B73}"/>
    <cellStyle name="Check Cell 14" xfId="3698" hidden="1" xr:uid="{E777C9B3-986F-49E4-9214-F894F47489FF}"/>
    <cellStyle name="Check Cell 14" xfId="3926" hidden="1" xr:uid="{57817851-D6C1-49C7-A0DC-7A2E26DD1745}"/>
    <cellStyle name="Check Cell 14" xfId="3956" hidden="1" xr:uid="{E542C03A-01CE-4967-A205-0C2C149DF96D}"/>
    <cellStyle name="Check Cell 14" xfId="3649" hidden="1" xr:uid="{FD535819-C824-45B4-9C3F-4DF90D0424D6}"/>
    <cellStyle name="Check Cell 14" xfId="4007" hidden="1" xr:uid="{916C8F95-6C18-46AD-8C17-B1AEDF3DAE92}"/>
    <cellStyle name="Check Cell 14" xfId="4038" hidden="1" xr:uid="{DFF60AEA-1B80-48B5-A9C4-66C31F396A21}"/>
    <cellStyle name="Check Cell 14" xfId="4068" hidden="1" xr:uid="{D7A6A86A-78A2-4239-990E-4362A68048AD}"/>
    <cellStyle name="Check Cell 14" xfId="4098" hidden="1" xr:uid="{EBDFC373-826D-4A38-B417-3F524CBCCA11}"/>
    <cellStyle name="Check Cell 14" xfId="4140" hidden="1" xr:uid="{4CB2B33B-B0A8-4522-A381-AEE7942304A9}"/>
    <cellStyle name="Check Cell 14" xfId="4170" hidden="1" xr:uid="{AF0C467A-A520-48F9-B989-A71B4A1C3823}"/>
    <cellStyle name="Check Cell 14" xfId="3982" hidden="1" xr:uid="{B75C7DB2-306E-4D37-B89B-89D30F1E5CF8}"/>
    <cellStyle name="Check Cell 14" xfId="4201" hidden="1" xr:uid="{020D160A-CD7C-438B-851D-5C19757653F5}"/>
    <cellStyle name="Check Cell 14" xfId="4231" hidden="1" xr:uid="{C5DF1C39-7FDA-498A-B817-182AE143D94D}"/>
    <cellStyle name="Check Cell 14" xfId="9387" hidden="1" xr:uid="{F424808C-8EAF-478E-BF6D-D2C592F985BB}"/>
    <cellStyle name="Check Cell 14" xfId="5421" hidden="1" xr:uid="{B9DB54A1-2B47-42C0-96E1-89FCB8AF5A3C}"/>
    <cellStyle name="Check Cell 14" xfId="8242" hidden="1" xr:uid="{3F2C815E-3CDF-4F9F-90D4-4FB7D39351B2}"/>
    <cellStyle name="Check Cell 14" xfId="8348" hidden="1" xr:uid="{EAA5A746-0B27-44E7-B8AA-0F78AD2E1CEB}"/>
    <cellStyle name="Check Cell 14" xfId="8280" hidden="1" xr:uid="{9E7AD880-AFB0-4E3E-BBC5-2036CF5B6D4C}"/>
    <cellStyle name="Check Cell 14" xfId="8397" hidden="1" xr:uid="{F50257BC-465F-46E1-BFE1-FD0A2B2C5EA9}"/>
    <cellStyle name="Check Cell 14" xfId="8416" hidden="1" xr:uid="{D128DDC1-C34C-46A1-B2E7-DE732CDA3FF6}"/>
    <cellStyle name="Check Cell 14" xfId="8433" hidden="1" xr:uid="{D031E2A3-4F89-4445-8DD0-908D66625A9A}"/>
    <cellStyle name="Check Cell 14" xfId="8442" hidden="1" xr:uid="{1E310CDB-8AAD-499D-831D-D8AB6B7202A3}"/>
    <cellStyle name="Check Cell 14" xfId="8459" hidden="1" xr:uid="{FC45BFE8-D102-4C98-A112-443E673A8B3B}"/>
    <cellStyle name="Check Cell 14" xfId="8566" hidden="1" xr:uid="{7E86B629-5491-4C02-B4E4-FB45F8BB9841}"/>
    <cellStyle name="Check Cell 14" xfId="8498" hidden="1" xr:uid="{BD4AC2BC-6B98-4ACA-BCC1-CAB339970E13}"/>
    <cellStyle name="Check Cell 14" xfId="8615" hidden="1" xr:uid="{FAC4D8BA-F69F-40DB-A28D-D18721C6E131}"/>
    <cellStyle name="Check Cell 14" xfId="8634" hidden="1" xr:uid="{0FEF7E5A-AC66-45D3-BC2F-420601ED6CDF}"/>
    <cellStyle name="Check Cell 14" xfId="8651" hidden="1" xr:uid="{D38A5244-A68A-4428-B00A-36718E89C1E3}"/>
    <cellStyle name="Check Cell 14" xfId="8660" hidden="1" xr:uid="{FF1D1119-9BC1-41C6-A125-C35887377C65}"/>
    <cellStyle name="Check Cell 14" xfId="8698" hidden="1" xr:uid="{DDF81AF9-5B1A-4D36-857D-3931A61E1224}"/>
    <cellStyle name="Check Cell 14" xfId="8749" hidden="1" xr:uid="{EEC63CD5-D369-4C0A-9B76-E72A38E3E25E}"/>
    <cellStyle name="Check Cell 14" xfId="8788" hidden="1" xr:uid="{8B1D381C-D654-4B43-8AD4-E6B5ADACBBB1}"/>
    <cellStyle name="Check Cell 14" xfId="8818" hidden="1" xr:uid="{E5D742A4-9009-4445-87C7-A7113FE700DD}"/>
    <cellStyle name="Check Cell 14" xfId="8848" hidden="1" xr:uid="{A725785C-98E2-4FF0-B653-88C3B1D647F7}"/>
    <cellStyle name="Check Cell 14" xfId="8890" hidden="1" xr:uid="{07D6650F-0E72-46C0-967E-60F4DC92AC1C}"/>
    <cellStyle name="Check Cell 14" xfId="8920" hidden="1" xr:uid="{4F5A0328-2DFE-4E34-94B2-E225A46CD889}"/>
    <cellStyle name="Check Cell 14" xfId="8724" hidden="1" xr:uid="{12F16AC9-BB80-4084-BF0F-D6FB27ACBE26}"/>
    <cellStyle name="Check Cell 14" xfId="8951" hidden="1" xr:uid="{A2DCFA35-7CA2-40DA-BF6D-B40E1FDCF59F}"/>
    <cellStyle name="Check Cell 14" xfId="8981" hidden="1" xr:uid="{2543EA8A-6587-4F93-9BA7-B91A89BCD9D3}"/>
    <cellStyle name="Check Cell 14" xfId="8681" hidden="1" xr:uid="{1D6484A5-8B78-4EB5-B9A1-8626E4C3F78A}"/>
    <cellStyle name="Check Cell 14" xfId="9032" hidden="1" xr:uid="{C141E1A8-48FF-4DF1-8BDD-D0DB20BA310F}"/>
    <cellStyle name="Check Cell 14" xfId="9063" hidden="1" xr:uid="{21AA5C4E-1DF1-4EB0-B440-ACD549FAB702}"/>
    <cellStyle name="Check Cell 14" xfId="9093" hidden="1" xr:uid="{661C3422-F578-41BD-9ADE-C57027D7E862}"/>
    <cellStyle name="Check Cell 14" xfId="9123" hidden="1" xr:uid="{4C1A2268-6635-422C-A13B-273BBBE32FEC}"/>
    <cellStyle name="Check Cell 14" xfId="9165" hidden="1" xr:uid="{76C4557F-AD0D-4AD3-BB8B-391A910B3A76}"/>
    <cellStyle name="Check Cell 14" xfId="9195" hidden="1" xr:uid="{E3809E66-C02C-4A5C-8D7D-97D1157D722C}"/>
    <cellStyle name="Check Cell 14" xfId="9007" hidden="1" xr:uid="{DEA94B63-F5DB-4672-A044-169A5ED043D3}"/>
    <cellStyle name="Check Cell 14" xfId="9226" hidden="1" xr:uid="{A9DFD002-98B4-42D8-9EA6-B5B3ACAF1C52}"/>
    <cellStyle name="Check Cell 14" xfId="9256" hidden="1" xr:uid="{42F3E3A5-9AF0-471F-8D90-80698E798EDB}"/>
    <cellStyle name="Check Cell 15" xfId="4678" hidden="1" xr:uid="{28B17E82-3933-4C64-86C3-0E00C418ED70}"/>
    <cellStyle name="Check Cell 15" xfId="9416" hidden="1" xr:uid="{B583DC7D-718C-46EC-8D35-354B0BBFB7E4}"/>
    <cellStyle name="Check Cell 16" xfId="4481" hidden="1" xr:uid="{94C86F18-592B-4251-95AC-69444997E165}"/>
    <cellStyle name="Check Cell 16" xfId="9340" hidden="1" xr:uid="{1EE6218B-7E25-4DEE-8E39-4F1EF21A2632}"/>
    <cellStyle name="Check Cell 17" xfId="4709" hidden="1" xr:uid="{7A4100D4-BC56-463D-A281-EBEA38E45626}"/>
    <cellStyle name="Check Cell 17" xfId="9447" hidden="1" xr:uid="{57E7EE99-CA43-4CFE-9B3B-60EB9AD63D96}"/>
    <cellStyle name="Check Cell 18" xfId="4739" hidden="1" xr:uid="{B0923BBC-5DC9-4D1F-980F-C030D664E71E}"/>
    <cellStyle name="Check Cell 18" xfId="9477" hidden="1" xr:uid="{2D8FB916-D0A7-4124-8D13-D5999B7AC559}"/>
    <cellStyle name="Check Cell 19" xfId="4438" hidden="1" xr:uid="{323D49D5-086F-4452-973C-FB6D2752BB60}"/>
    <cellStyle name="Check Cell 19" xfId="9327" hidden="1" xr:uid="{CA3775BD-436A-40D4-A6D7-416337938BD5}"/>
    <cellStyle name="Check Cell 2" xfId="143" xr:uid="{D9D21C9E-836B-4672-BDB8-0E714FAF46FE}"/>
    <cellStyle name="Check Cell 20" xfId="4790" hidden="1" xr:uid="{FFE42505-BD05-47AD-BA24-928C846D11DD}"/>
    <cellStyle name="Check Cell 20" xfId="9528" hidden="1" xr:uid="{DD532C38-E363-488A-B70D-4F51FD095B80}"/>
    <cellStyle name="Check Cell 21" xfId="4821" hidden="1" xr:uid="{6CD7CD97-44F5-4787-8A72-5DE876373598}"/>
    <cellStyle name="Check Cell 21" xfId="9559" hidden="1" xr:uid="{DCF9C602-7680-4555-8337-9F57D6BAC86E}"/>
    <cellStyle name="Check Cell 22" xfId="4851" hidden="1" xr:uid="{9AEB6231-5DC6-462A-8BF0-F92F9BADE595}"/>
    <cellStyle name="Check Cell 22" xfId="9589" hidden="1" xr:uid="{69CF4D83-1017-4C5A-B1B7-23168048CFDF}"/>
    <cellStyle name="Check Cell 23" xfId="4881" hidden="1" xr:uid="{E9CE82F4-159A-4A87-B70E-00FF9A6FEB53}"/>
    <cellStyle name="Check Cell 23" xfId="9619" hidden="1" xr:uid="{DD25A9EA-E889-4224-9F12-3A1073E6D978}"/>
    <cellStyle name="Check Cell 24" xfId="4923" hidden="1" xr:uid="{F5931D31-7247-470C-9574-D11324FF189C}"/>
    <cellStyle name="Check Cell 24" xfId="9661" hidden="1" xr:uid="{A2D1E840-2CFD-41EA-89D8-0A0997058977}"/>
    <cellStyle name="Check Cell 25" xfId="4953" hidden="1" xr:uid="{9B30B5E9-D831-440A-AA25-D40D9AF404ED}"/>
    <cellStyle name="Check Cell 25" xfId="9691" hidden="1" xr:uid="{13EE26E1-6F80-4463-8CB1-FA09776415D1}"/>
    <cellStyle name="Check Cell 26" xfId="4765" hidden="1" xr:uid="{ECDA2731-01EB-4805-8DE5-01314957B6B6}"/>
    <cellStyle name="Check Cell 26" xfId="9503" hidden="1" xr:uid="{BE53CFEB-C6BF-46D2-B00F-57B8C0085B01}"/>
    <cellStyle name="Check Cell 27" xfId="4984" hidden="1" xr:uid="{00D55326-4951-4EB1-9379-49DAFCCAD605}"/>
    <cellStyle name="Check Cell 27" xfId="9722" hidden="1" xr:uid="{EECC10DD-5B67-46AB-9605-800C2F1496AB}"/>
    <cellStyle name="Check Cell 28" xfId="5014" hidden="1" xr:uid="{D2498117-0CF3-4BCD-93CF-42C3CE491346}"/>
    <cellStyle name="Check Cell 28" xfId="9752" hidden="1" xr:uid="{BA28F042-165D-4079-8D26-824B4ADC7C11}"/>
    <cellStyle name="Check Cell 3" xfId="462" hidden="1" xr:uid="{A6BC0FDD-2E70-455B-A90C-B00965BA8E77}"/>
    <cellStyle name="Check Cell 3" xfId="433" hidden="1" xr:uid="{C3C36D74-582E-4255-82AA-D82B849F702F}"/>
    <cellStyle name="Check Cell 3" xfId="551" hidden="1" xr:uid="{C01D6E94-87D5-42E4-A4C1-B5BC2598C969}"/>
    <cellStyle name="Check Cell 3" xfId="623" hidden="1" xr:uid="{3AE8FA73-82DD-484D-9759-252B04036353}"/>
    <cellStyle name="Check Cell 3" xfId="644" hidden="1" xr:uid="{4699B1E4-DB6F-4A4D-9C03-5E78F7400CDA}"/>
    <cellStyle name="Check Cell 3" xfId="663" hidden="1" xr:uid="{6274D497-13F7-4585-B9C1-62E1DEDCFCA7}"/>
    <cellStyle name="Check Cell 3" xfId="672" hidden="1" xr:uid="{F4715372-91D4-4E4F-8D81-AA67E819A038}"/>
    <cellStyle name="Check Cell 3" xfId="691" hidden="1" xr:uid="{10789C11-E09F-4C69-9C3E-DDCF755BBEB1}"/>
    <cellStyle name="Check Cell 3" xfId="782" hidden="1" xr:uid="{AE9D9D47-791B-49F9-9DDE-76C1B79D446D}"/>
    <cellStyle name="Check Cell 3" xfId="835" hidden="1" xr:uid="{E20EB651-BE8A-482C-94B3-DD2F832F0205}"/>
    <cellStyle name="Check Cell 3" xfId="856" hidden="1" xr:uid="{3C7FE20D-0F96-4A16-9DE1-010694BFF75A}"/>
    <cellStyle name="Check Cell 3" xfId="875" hidden="1" xr:uid="{8510A4FE-E07F-4768-848C-ACFB7EA969BE}"/>
    <cellStyle name="Check Cell 3" xfId="884" hidden="1" xr:uid="{250C5510-ECA3-4A7A-BE56-72DE22199C89}"/>
    <cellStyle name="Check Cell 3" xfId="807" hidden="1" xr:uid="{8C474985-F59F-4462-8C64-B2489750DD57}"/>
    <cellStyle name="Check Cell 3" xfId="949" hidden="1" xr:uid="{F53EBA12-45E4-498C-B8E5-2DB31842E4D1}"/>
    <cellStyle name="Check Cell 3" xfId="995" hidden="1" xr:uid="{98D81132-80F1-42B7-A172-878CF1F7B34F}"/>
    <cellStyle name="Check Cell 3" xfId="1016" hidden="1" xr:uid="{3FF1284D-6B49-4DFA-93DA-4C26524A0DA6}"/>
    <cellStyle name="Check Cell 3" xfId="1035" hidden="1" xr:uid="{B27917ED-6AE6-4054-AF37-182CD556E0D6}"/>
    <cellStyle name="Check Cell 3" xfId="1044" hidden="1" xr:uid="{FFFAC4B8-A314-4544-AEE4-8CA977EFD3E1}"/>
    <cellStyle name="Check Cell 3" xfId="973" hidden="1" xr:uid="{31B56C0D-D411-4042-9018-C3E3BD238388}"/>
    <cellStyle name="Check Cell 3" xfId="1109" hidden="1" xr:uid="{63C5BD29-86C0-4F5A-95D3-CD248BFB1A4B}"/>
    <cellStyle name="Check Cell 3" xfId="1157" hidden="1" xr:uid="{14A7D52C-88A3-4E86-ABEE-1750409896C1}"/>
    <cellStyle name="Check Cell 3" xfId="1178" hidden="1" xr:uid="{7797B5D1-CFE6-4ACC-AFEF-A8110E9E09C3}"/>
    <cellStyle name="Check Cell 3" xfId="1197" hidden="1" xr:uid="{A53A5097-394E-4684-9B3D-DB5B175C75D8}"/>
    <cellStyle name="Check Cell 3" xfId="1206" hidden="1" xr:uid="{D7D5CE4E-D8F4-4C88-AE3C-3B76704FF214}"/>
    <cellStyle name="Check Cell 3" xfId="390" hidden="1" xr:uid="{0DBD67EE-CE44-4A22-BF83-9DFEF0750572}"/>
    <cellStyle name="Check Cell 3" xfId="1273" hidden="1" xr:uid="{25101018-C985-4B9E-A85A-897D80D4D0E4}"/>
    <cellStyle name="Check Cell 3" xfId="1303" hidden="1" xr:uid="{FA738855-0173-4F5F-8A57-F67A74059697}"/>
    <cellStyle name="Check Cell 3" xfId="1324" hidden="1" xr:uid="{D22A0103-4C5E-423C-A9E2-064FE9C0B3F9}"/>
    <cellStyle name="Check Cell 3" xfId="1343" hidden="1" xr:uid="{CA224CBF-B15B-4ED6-B366-E7B39FC3DE94}"/>
    <cellStyle name="Check Cell 3" xfId="1352" hidden="1" xr:uid="{0F6214EC-945A-4CE8-8D83-82EA6F3721D5}"/>
    <cellStyle name="Check Cell 3" xfId="1436" hidden="1" xr:uid="{A060C5CA-9C9D-4461-82EB-DA02E56917DC}"/>
    <cellStyle name="Check Cell 3" xfId="1529" hidden="1" xr:uid="{FD3162F3-7250-4D6D-AEE6-96A04224B738}"/>
    <cellStyle name="Check Cell 3" xfId="1585" hidden="1" xr:uid="{8E715C96-B742-4956-8FEB-9FF42A1867AA}"/>
    <cellStyle name="Check Cell 3" xfId="1606" hidden="1" xr:uid="{3749ADD8-F0DE-4482-A07B-375433223D91}"/>
    <cellStyle name="Check Cell 3" xfId="1625" hidden="1" xr:uid="{D424902A-D570-4A0E-BC5B-E4CE06BC8FD1}"/>
    <cellStyle name="Check Cell 3" xfId="1634" hidden="1" xr:uid="{12A43EFD-979E-4C8E-9C27-7BECDF94FC24}"/>
    <cellStyle name="Check Cell 3" xfId="1653" hidden="1" xr:uid="{3AF7FEC6-7087-400D-8084-539BB1F6E9AF}"/>
    <cellStyle name="Check Cell 3" xfId="1744" hidden="1" xr:uid="{A191627F-CA49-41F9-AD0D-E933303BFBF2}"/>
    <cellStyle name="Check Cell 3" xfId="1797" hidden="1" xr:uid="{FF895E8C-BDD4-455F-84D1-CB68B8D7D29A}"/>
    <cellStyle name="Check Cell 3" xfId="1818" hidden="1" xr:uid="{D3C830E9-F4E2-447B-AB6C-0B0D13689E2B}"/>
    <cellStyle name="Check Cell 3" xfId="1837" hidden="1" xr:uid="{06797898-7D3A-4B32-8D35-E0D9FE6A94AF}"/>
    <cellStyle name="Check Cell 3" xfId="1846" hidden="1" xr:uid="{E318F68C-76CC-4C58-841A-45FBA92E5AFC}"/>
    <cellStyle name="Check Cell 3" xfId="1769" hidden="1" xr:uid="{1A673C7D-995D-4148-93DC-FF1C07878691}"/>
    <cellStyle name="Check Cell 3" xfId="1911" hidden="1" xr:uid="{3414E14B-7FAB-4D86-9E69-C702858B240C}"/>
    <cellStyle name="Check Cell 3" xfId="1957" hidden="1" xr:uid="{64E98A77-EAC1-4B53-9277-51B62221EDA5}"/>
    <cellStyle name="Check Cell 3" xfId="1978" hidden="1" xr:uid="{98866514-04F3-4B56-A854-73307DB08BBB}"/>
    <cellStyle name="Check Cell 3" xfId="1997" hidden="1" xr:uid="{8BE1436E-5438-4314-800B-C1BB12ABA99A}"/>
    <cellStyle name="Check Cell 3" xfId="2006" hidden="1" xr:uid="{79E2DF9D-A623-42AA-8052-1E501B8853FD}"/>
    <cellStyle name="Check Cell 3" xfId="1935" hidden="1" xr:uid="{1E32843D-7F76-4A28-B029-A140ADA0C53B}"/>
    <cellStyle name="Check Cell 3" xfId="2071" hidden="1" xr:uid="{54ACEC8F-9E18-415C-9D72-8ECCBDB9E20F}"/>
    <cellStyle name="Check Cell 3" xfId="2119" hidden="1" xr:uid="{E51F3E2C-8E7F-43D0-84A1-74E82C6F80CA}"/>
    <cellStyle name="Check Cell 3" xfId="2140" hidden="1" xr:uid="{332384EA-E721-4306-B0E6-31C6D15B7E9F}"/>
    <cellStyle name="Check Cell 3" xfId="2159" hidden="1" xr:uid="{7DD51091-9931-4D83-A2CE-8657595A8F14}"/>
    <cellStyle name="Check Cell 3" xfId="2168" hidden="1" xr:uid="{4E3BA0EA-D118-4277-86CD-E574DF9A67B5}"/>
    <cellStyle name="Check Cell 3" xfId="1393" hidden="1" xr:uid="{A84EDB1E-2365-4582-AABA-C37E2E4C908C}"/>
    <cellStyle name="Check Cell 3" xfId="2235" hidden="1" xr:uid="{62EBC396-B8A5-4813-B7B9-23CC06FE08B2}"/>
    <cellStyle name="Check Cell 3" xfId="2265" hidden="1" xr:uid="{5017892C-DF06-4832-839B-7FE6304C935F}"/>
    <cellStyle name="Check Cell 3" xfId="2286" hidden="1" xr:uid="{1EF4037F-D0A6-41F9-AC35-A1DB1BC2D13B}"/>
    <cellStyle name="Check Cell 3" xfId="2305" hidden="1" xr:uid="{8541467C-75F1-43D2-BE1B-36BF4D29A0C4}"/>
    <cellStyle name="Check Cell 3" xfId="2314" hidden="1" xr:uid="{050BFFB2-CDF0-4A11-A990-A10D3F8B9942}"/>
    <cellStyle name="Check Cell 3" xfId="1541" hidden="1" xr:uid="{6095CC33-C608-46F6-A9C1-ECBB7EA063B6}"/>
    <cellStyle name="Check Cell 3" xfId="2411" hidden="1" xr:uid="{A9290D3E-6826-41DD-8695-16F7EFFF217E}"/>
    <cellStyle name="Check Cell 3" xfId="2441" hidden="1" xr:uid="{038805D5-49B8-437D-ACE9-B4E554EA0EA9}"/>
    <cellStyle name="Check Cell 3" xfId="2462" hidden="1" xr:uid="{2D687DCD-4AF4-4218-8496-968E8DC92AC3}"/>
    <cellStyle name="Check Cell 3" xfId="2481" hidden="1" xr:uid="{180C0A87-5CD5-4BA4-853F-90989E928667}"/>
    <cellStyle name="Check Cell 3" xfId="2490" hidden="1" xr:uid="{2C313031-1EF2-4FAB-928E-877703EB222A}"/>
    <cellStyle name="Check Cell 3" xfId="2509" hidden="1" xr:uid="{E62EB67D-D87F-412D-9825-C70F3BAF8AB1}"/>
    <cellStyle name="Check Cell 3" xfId="2600" hidden="1" xr:uid="{DE4DD17F-82A6-4450-B343-731EE09E8190}"/>
    <cellStyle name="Check Cell 3" xfId="2653" hidden="1" xr:uid="{37042541-C277-4C65-BBB8-627F03DC5461}"/>
    <cellStyle name="Check Cell 3" xfId="2674" hidden="1" xr:uid="{9693D647-5D9C-4D4C-957B-4CCC9E65011B}"/>
    <cellStyle name="Check Cell 3" xfId="2693" hidden="1" xr:uid="{CB493F5B-D2DD-4E44-8C30-B0A16B8839B3}"/>
    <cellStyle name="Check Cell 3" xfId="2702" hidden="1" xr:uid="{D2778B97-39A9-4D08-8222-FB186F5E4153}"/>
    <cellStyle name="Check Cell 3" xfId="2625" hidden="1" xr:uid="{68573B59-5BF5-42C4-8FE5-E18FFF91AC7F}"/>
    <cellStyle name="Check Cell 3" xfId="2767" hidden="1" xr:uid="{8229CEDD-D187-4533-95A3-4BA43F0CBCF0}"/>
    <cellStyle name="Check Cell 3" xfId="2813" hidden="1" xr:uid="{B2023AF7-920C-4368-A5CF-E69B00B6CE99}"/>
    <cellStyle name="Check Cell 3" xfId="2834" hidden="1" xr:uid="{D9696FAC-CC70-4F2B-AB90-053F55AAEF41}"/>
    <cellStyle name="Check Cell 3" xfId="2853" hidden="1" xr:uid="{89DBB118-FD0B-4BCB-8088-F2A16AA3C84F}"/>
    <cellStyle name="Check Cell 3" xfId="2862" hidden="1" xr:uid="{85176BB9-BE15-4B68-9083-37C6B64779C7}"/>
    <cellStyle name="Check Cell 3" xfId="2791" hidden="1" xr:uid="{C4666B00-6539-4D7B-97F6-86FD6257C13B}"/>
    <cellStyle name="Check Cell 3" xfId="2927" hidden="1" xr:uid="{8B9B2D47-4561-4799-A157-A7B6584DA463}"/>
    <cellStyle name="Check Cell 3" xfId="2975" hidden="1" xr:uid="{6FD245BD-6916-4A51-87D7-D7562A5922A6}"/>
    <cellStyle name="Check Cell 3" xfId="2996" hidden="1" xr:uid="{F6957D16-4EBA-4E97-B76C-C1299E4D956D}"/>
    <cellStyle name="Check Cell 3" xfId="3015" hidden="1" xr:uid="{37BA6941-F312-4783-95CB-1A171C21C4C3}"/>
    <cellStyle name="Check Cell 3" xfId="3024" hidden="1" xr:uid="{22A0EA7B-6492-40AF-B2B9-4C54ACB70627}"/>
    <cellStyle name="Check Cell 3" xfId="1553" hidden="1" xr:uid="{04988C3D-38DA-4AD4-BB0E-A90216723C54}"/>
    <cellStyle name="Check Cell 3" xfId="3091" hidden="1" xr:uid="{2B1F108A-B32B-4353-A13C-6777F9672E69}"/>
    <cellStyle name="Check Cell 3" xfId="3121" hidden="1" xr:uid="{3AC16A7D-F9E4-4802-B6BA-A4BB7FA8064B}"/>
    <cellStyle name="Check Cell 3" xfId="3142" hidden="1" xr:uid="{F1C38C54-304B-4FB0-8FF0-202AF8D8682A}"/>
    <cellStyle name="Check Cell 3" xfId="3161" hidden="1" xr:uid="{FA7EB42A-CB03-41EA-9322-88A41BA59330}"/>
    <cellStyle name="Check Cell 3" xfId="3170" hidden="1" xr:uid="{F6270068-9983-40EA-80E8-B39DE67397B1}"/>
    <cellStyle name="Check Cell 3" xfId="4323" hidden="1" xr:uid="{FF9B30BD-F4CD-484F-AA5F-6D4D7D0B72E9}"/>
    <cellStyle name="Check Cell 3" xfId="5085" hidden="1" xr:uid="{64B28790-0471-4363-903D-F86EF9F12CDE}"/>
    <cellStyle name="Check Cell 3" xfId="5555" hidden="1" xr:uid="{1C32FFF0-5678-4587-8842-D6F97CB91AA6}"/>
    <cellStyle name="Check Cell 3" xfId="5642" hidden="1" xr:uid="{6E6B1695-FEC3-4BF9-BFEB-CEA3B43FD7E8}"/>
    <cellStyle name="Check Cell 3" xfId="5672" hidden="1" xr:uid="{D96B491C-0026-4FC3-8008-4579662F64ED}"/>
    <cellStyle name="Check Cell 3" xfId="5693" hidden="1" xr:uid="{E9C90B0D-ABE0-434B-8F1A-5A20F2410FF0}"/>
    <cellStyle name="Check Cell 3" xfId="5712" hidden="1" xr:uid="{15091375-99CF-461D-B9D0-6520F4BBFD58}"/>
    <cellStyle name="Check Cell 3" xfId="5721" hidden="1" xr:uid="{BB94EDC8-72B7-475E-A64D-7330CA07BCA1}"/>
    <cellStyle name="Check Cell 3" xfId="5740" hidden="1" xr:uid="{63B1EE2B-6474-43BD-A66F-79889F68A8AA}"/>
    <cellStyle name="Check Cell 3" xfId="5831" hidden="1" xr:uid="{7A6CCCAD-35AE-48A4-A1B8-676F7BD0E8D9}"/>
    <cellStyle name="Check Cell 3" xfId="5884" hidden="1" xr:uid="{51862541-5AC4-4F84-A2B3-EB2AFCC25F83}"/>
    <cellStyle name="Check Cell 3" xfId="5905" hidden="1" xr:uid="{43EDD1CE-B3DB-4A58-9FDE-2640932340A8}"/>
    <cellStyle name="Check Cell 3" xfId="5924" hidden="1" xr:uid="{68A11287-35C2-4E5D-896F-2E6E3F9675F8}"/>
    <cellStyle name="Check Cell 3" xfId="5933" hidden="1" xr:uid="{FF230AE2-8CC2-4F23-9E39-A57D4311CBAC}"/>
    <cellStyle name="Check Cell 3" xfId="5856" hidden="1" xr:uid="{852481D1-4768-4B34-A9B5-FCD3644F1D60}"/>
    <cellStyle name="Check Cell 3" xfId="5998" hidden="1" xr:uid="{1ABFA391-946A-467D-8A3D-E4DF56ECF721}"/>
    <cellStyle name="Check Cell 3" xfId="6044" hidden="1" xr:uid="{6C10EC66-35DA-49AE-A7BF-1BC2B1AEB9BD}"/>
    <cellStyle name="Check Cell 3" xfId="6065" hidden="1" xr:uid="{30632196-D65C-405D-BD08-163D0A4F6570}"/>
    <cellStyle name="Check Cell 3" xfId="6084" hidden="1" xr:uid="{6C0EFC98-FC84-4DAB-8747-AF6BC26DBA5F}"/>
    <cellStyle name="Check Cell 3" xfId="6093" hidden="1" xr:uid="{BDAECC9B-CE8C-41F2-AAD0-BA1A147D6FAA}"/>
    <cellStyle name="Check Cell 3" xfId="6022" hidden="1" xr:uid="{12A9AA64-7C7D-43B5-A3AE-0252A6763D36}"/>
    <cellStyle name="Check Cell 3" xfId="6158" hidden="1" xr:uid="{5040191E-C8F4-4C55-B21B-59C9BB137C1F}"/>
    <cellStyle name="Check Cell 3" xfId="6206" hidden="1" xr:uid="{1F3D30C1-1603-49E0-9BE9-F4EA13CCC50C}"/>
    <cellStyle name="Check Cell 3" xfId="6227" hidden="1" xr:uid="{B048AE19-AFBC-4D64-B664-1C4DAF9837A9}"/>
    <cellStyle name="Check Cell 3" xfId="6246" hidden="1" xr:uid="{D429B76C-BD31-4656-BBBD-F5C07B070983}"/>
    <cellStyle name="Check Cell 3" xfId="6255" hidden="1" xr:uid="{C3E64C07-890B-4DFE-8FEB-4D527911B986}"/>
    <cellStyle name="Check Cell 3" xfId="5512" hidden="1" xr:uid="{754DE06A-FF94-4006-B96F-ED7F790CFBAF}"/>
    <cellStyle name="Check Cell 3" xfId="6322" hidden="1" xr:uid="{D649835B-3976-4926-B463-831869731D6E}"/>
    <cellStyle name="Check Cell 3" xfId="6352" hidden="1" xr:uid="{6F9DCE23-0870-45E4-8A2D-E8993CB5CD08}"/>
    <cellStyle name="Check Cell 3" xfId="6373" hidden="1" xr:uid="{13C41713-7559-4ECF-A177-E1218A1CB022}"/>
    <cellStyle name="Check Cell 3" xfId="6392" hidden="1" xr:uid="{17440717-BF51-47EC-B59C-170CE7E4B48E}"/>
    <cellStyle name="Check Cell 3" xfId="6401" hidden="1" xr:uid="{37D42900-5701-4834-9BE2-456B86436B20}"/>
    <cellStyle name="Check Cell 3" xfId="6485" hidden="1" xr:uid="{F5CA35D5-8230-4216-B084-C6D8C3ACE400}"/>
    <cellStyle name="Check Cell 3" xfId="6578" hidden="1" xr:uid="{3F1F0AE6-3589-462D-BA72-38D06C7D0DC1}"/>
    <cellStyle name="Check Cell 3" xfId="6634" hidden="1" xr:uid="{70B1B6A4-650D-4B25-8681-135DFE00E79F}"/>
    <cellStyle name="Check Cell 3" xfId="6655" hidden="1" xr:uid="{D965573C-4FAE-41F9-8BCF-2EE6CFBBAE31}"/>
    <cellStyle name="Check Cell 3" xfId="6674" hidden="1" xr:uid="{87356575-ABD4-494A-8C77-DD713D7221B6}"/>
    <cellStyle name="Check Cell 3" xfId="6683" hidden="1" xr:uid="{AE753D40-4B09-4017-8062-0F87C7B3A069}"/>
    <cellStyle name="Check Cell 3" xfId="6702" hidden="1" xr:uid="{2FED564E-DB22-4A96-8131-5818BA496268}"/>
    <cellStyle name="Check Cell 3" xfId="6793" hidden="1" xr:uid="{C25C87BC-8DDC-41F8-BAAB-C180545F2236}"/>
    <cellStyle name="Check Cell 3" xfId="6846" hidden="1" xr:uid="{763BE6B4-D712-46F5-AAD8-93C838306C24}"/>
    <cellStyle name="Check Cell 3" xfId="6867" hidden="1" xr:uid="{0225CA27-2496-4A23-8A03-4B32CE75B5A9}"/>
    <cellStyle name="Check Cell 3" xfId="6886" hidden="1" xr:uid="{D1227D80-BBEB-4EA9-B51C-F0651C5DE280}"/>
    <cellStyle name="Check Cell 3" xfId="6895" hidden="1" xr:uid="{5984F653-8FA3-4546-BD68-A5CFA57B307E}"/>
    <cellStyle name="Check Cell 3" xfId="6818" hidden="1" xr:uid="{BA084C80-CEB2-48F4-A3AE-F1C0F1C0686B}"/>
    <cellStyle name="Check Cell 3" xfId="6960" hidden="1" xr:uid="{150D6975-94C9-4516-BDBA-009031FF1182}"/>
    <cellStyle name="Check Cell 3" xfId="7006" hidden="1" xr:uid="{F17C83E7-431C-449E-8A41-52015782E0CE}"/>
    <cellStyle name="Check Cell 3" xfId="7027" hidden="1" xr:uid="{105ED78F-F3E9-4D52-8F93-C1457642C220}"/>
    <cellStyle name="Check Cell 3" xfId="7046" hidden="1" xr:uid="{1B84AFBE-7DA1-40E7-B668-33A51C795882}"/>
    <cellStyle name="Check Cell 3" xfId="7055" hidden="1" xr:uid="{6510BF68-8032-4F77-B568-9A3E62A02DF7}"/>
    <cellStyle name="Check Cell 3" xfId="6984" hidden="1" xr:uid="{EC18C85A-947E-4EA5-9CF2-B05020CC2AD8}"/>
    <cellStyle name="Check Cell 3" xfId="7120" hidden="1" xr:uid="{8CD54553-D284-44D6-BB77-A689EF8F4B7D}"/>
    <cellStyle name="Check Cell 3" xfId="7168" hidden="1" xr:uid="{9FD46954-EF90-4B6B-8012-170CAA1FEADB}"/>
    <cellStyle name="Check Cell 3" xfId="7189" hidden="1" xr:uid="{D1F3D8FD-3A9F-446E-AEE9-37C32E6A3F5B}"/>
    <cellStyle name="Check Cell 3" xfId="7208" hidden="1" xr:uid="{47DB67B1-2222-415D-9CFD-251D307B69CB}"/>
    <cellStyle name="Check Cell 3" xfId="7217" hidden="1" xr:uid="{E4C70E5A-C28B-4AA0-8110-76CB7AD30C00}"/>
    <cellStyle name="Check Cell 3" xfId="6442" hidden="1" xr:uid="{DBD9732E-F756-4432-9E89-5A84DBE24D4D}"/>
    <cellStyle name="Check Cell 3" xfId="7284" hidden="1" xr:uid="{5BA17418-A3CD-4128-8520-0D22E8A8A8B8}"/>
    <cellStyle name="Check Cell 3" xfId="7314" hidden="1" xr:uid="{3BADF0E3-BA08-4E4F-97E6-740A5C2244D2}"/>
    <cellStyle name="Check Cell 3" xfId="7335" hidden="1" xr:uid="{C66188AE-0225-4C2F-BDEB-4F8941D126EF}"/>
    <cellStyle name="Check Cell 3" xfId="7354" hidden="1" xr:uid="{D3AE1E09-25A6-4153-98FE-8A6FF865B80E}"/>
    <cellStyle name="Check Cell 3" xfId="7363" hidden="1" xr:uid="{DD0387C1-482A-4CEA-8E2B-439E97108E4E}"/>
    <cellStyle name="Check Cell 3" xfId="6590" hidden="1" xr:uid="{039CC166-3B51-4B76-9FD7-C7A4F6062537}"/>
    <cellStyle name="Check Cell 3" xfId="7460" hidden="1" xr:uid="{9B7C1D12-21FD-46DC-A5DE-B86680C798E2}"/>
    <cellStyle name="Check Cell 3" xfId="7490" hidden="1" xr:uid="{D78D682D-A2CF-4F1A-AC5A-9247680E9DC5}"/>
    <cellStyle name="Check Cell 3" xfId="7511" hidden="1" xr:uid="{482C441B-BA43-4A2C-AD64-2287DB19280B}"/>
    <cellStyle name="Check Cell 3" xfId="7530" hidden="1" xr:uid="{0D973963-51D2-4204-9A75-FC53C462956C}"/>
    <cellStyle name="Check Cell 3" xfId="7539" hidden="1" xr:uid="{2DAE303E-DE86-4FA9-AF7D-44C8BC02C433}"/>
    <cellStyle name="Check Cell 3" xfId="7558" hidden="1" xr:uid="{8A664924-7D39-40ED-85B0-2E0B3376BADB}"/>
    <cellStyle name="Check Cell 3" xfId="7649" hidden="1" xr:uid="{0EDEB280-3BF0-4A94-BCD9-93B61C332682}"/>
    <cellStyle name="Check Cell 3" xfId="7702" hidden="1" xr:uid="{E7F2D9C3-B59C-463E-A600-96EA20A2B096}"/>
    <cellStyle name="Check Cell 3" xfId="7723" hidden="1" xr:uid="{2135BF27-10C7-4101-9C51-94B0982D8634}"/>
    <cellStyle name="Check Cell 3" xfId="7742" hidden="1" xr:uid="{22320E6D-D063-43A7-A33E-E5139D9B2F9C}"/>
    <cellStyle name="Check Cell 3" xfId="7751" hidden="1" xr:uid="{52A651A4-7FFD-4E94-A0F9-D9AA6C94ADFD}"/>
    <cellStyle name="Check Cell 3" xfId="7674" hidden="1" xr:uid="{95BEA6F1-A7C6-4EF9-BD7A-158FD347488E}"/>
    <cellStyle name="Check Cell 3" xfId="7816" hidden="1" xr:uid="{10D0EBAA-2824-4051-822C-5E88C0E20489}"/>
    <cellStyle name="Check Cell 3" xfId="7862" hidden="1" xr:uid="{0C259A4A-32D4-4F6E-9EB8-1D12F1D58C2B}"/>
    <cellStyle name="Check Cell 3" xfId="7883" hidden="1" xr:uid="{959CB735-3B3A-41CA-9437-5297BDA38338}"/>
    <cellStyle name="Check Cell 3" xfId="7902" hidden="1" xr:uid="{302D189F-25E1-4016-8031-84DF6A49546D}"/>
    <cellStyle name="Check Cell 3" xfId="7911" hidden="1" xr:uid="{D28DDE70-812F-4969-838B-16B90E5C7CA3}"/>
    <cellStyle name="Check Cell 3" xfId="7840" hidden="1" xr:uid="{60ECC987-A5DF-437A-A563-52EF9DF76426}"/>
    <cellStyle name="Check Cell 3" xfId="7976" hidden="1" xr:uid="{BA1D0D45-3019-4EEE-A57B-693C258E75EF}"/>
    <cellStyle name="Check Cell 3" xfId="8024" hidden="1" xr:uid="{8711F1B6-02BE-41D3-9E91-B528597B3BB1}"/>
    <cellStyle name="Check Cell 3" xfId="8045" hidden="1" xr:uid="{5F63CDED-7EC3-4CFA-B21C-AF733EF4E6AC}"/>
    <cellStyle name="Check Cell 3" xfId="8064" hidden="1" xr:uid="{9363C91A-43F0-4956-95BE-9BF72D909B08}"/>
    <cellStyle name="Check Cell 3" xfId="8073" hidden="1" xr:uid="{6FF3A270-0FA5-4E62-AC83-F056337C43E8}"/>
    <cellStyle name="Check Cell 3" xfId="6602" hidden="1" xr:uid="{CA7E6E61-AD8D-4445-A057-40F723CF905A}"/>
    <cellStyle name="Check Cell 3" xfId="8140" hidden="1" xr:uid="{85364AD4-3857-45B5-8259-26E4FD61EB08}"/>
    <cellStyle name="Check Cell 3" xfId="8170" hidden="1" xr:uid="{048ACC0B-006C-4EAC-ACED-A7BB880A5BDE}"/>
    <cellStyle name="Check Cell 3" xfId="8191" hidden="1" xr:uid="{E01DE19A-BADC-4DDE-AA08-B99B053996EF}"/>
    <cellStyle name="Check Cell 3" xfId="8210" hidden="1" xr:uid="{504E3E9A-FD8F-48CA-BA72-D25F3948C703}"/>
    <cellStyle name="Check Cell 3" xfId="8219" hidden="1" xr:uid="{9DCFC25F-B33A-48B4-900D-D0EFCBEF4EBA}"/>
    <cellStyle name="Check Cell 3" xfId="9288" hidden="1" xr:uid="{E9E73BD0-1CE7-44BF-9884-B45B3178C14B}"/>
    <cellStyle name="Check Cell 3" xfId="9822" xr:uid="{C998BF0D-E940-4699-93DE-AB748F9DD77F}"/>
    <cellStyle name="Check Cell 4" xfId="3687" hidden="1" xr:uid="{4B05221A-8B85-4BDC-B910-07251BC7287E}"/>
    <cellStyle name="Check Cell 4" xfId="5136" hidden="1" xr:uid="{2EEC45D3-711C-499E-8225-38A900E10C78}"/>
    <cellStyle name="Check Cell 4" xfId="9873" xr:uid="{8C912515-7C4C-47B3-BA69-7187B52C60CD}"/>
    <cellStyle name="Check Cell 5" xfId="4372" hidden="1" xr:uid="{667BD0C9-A522-4EB2-AA60-0CD9B23F2806}"/>
    <cellStyle name="Check Cell 5" xfId="5167" hidden="1" xr:uid="{630DF664-DEB5-4B12-873A-43B6C0EE1ABB}"/>
    <cellStyle name="Check Cell 5" xfId="9904" xr:uid="{35150636-4581-4128-AD28-04545E384D88}"/>
    <cellStyle name="Check Cell 6" xfId="4391" hidden="1" xr:uid="{2B0044F2-1B67-4083-A19A-3E2E7796511F}"/>
    <cellStyle name="Check Cell 6" xfId="5197" hidden="1" xr:uid="{C72B323B-E494-444A-BA8F-281254FAF95D}"/>
    <cellStyle name="Check Cell 6" xfId="9934" xr:uid="{8DB8BFE2-8FF8-422B-96D9-3075752F7EA0}"/>
    <cellStyle name="Check Cell 7" xfId="4408" hidden="1" xr:uid="{50F762E6-7F18-402A-BFAA-1D3CEA79AF5D}"/>
    <cellStyle name="Check Cell 7" xfId="5227" hidden="1" xr:uid="{1847DE56-D757-49E3-9E7F-E3CF611B80BC}"/>
    <cellStyle name="Check Cell 7" xfId="9964" xr:uid="{245D52E2-6CAE-4185-AA51-855577CAFEA8}"/>
    <cellStyle name="Check Cell 8" xfId="4417" hidden="1" xr:uid="{B3B9656D-9E21-42E3-8BB1-9CD3CF595163}"/>
    <cellStyle name="Check Cell 8" xfId="5269" hidden="1" xr:uid="{B26F5188-B546-4590-8804-12B62A731AA1}"/>
    <cellStyle name="Check Cell 8" xfId="10006" xr:uid="{FF363D0D-9A13-40A6-8BD1-8B3F8DA4BF26}"/>
    <cellStyle name="Check Cell 9" xfId="4455" hidden="1" xr:uid="{A642C467-F9B5-486B-9BBD-7C4A7F28C52F}"/>
    <cellStyle name="Check Cell 9" xfId="5299" hidden="1" xr:uid="{5F7DE11B-67B8-46E3-8A5A-224BC00EC0DC}"/>
    <cellStyle name="Check Cell 9" xfId="10036" xr:uid="{EF252F58-DBF6-4B31-9367-1C8CB94197DE}"/>
    <cellStyle name="Cím" xfId="144" xr:uid="{A3F4356B-D19E-45BA-9C84-3884B0A0EE42}"/>
    <cellStyle name="Címsor 1" xfId="145" xr:uid="{D839B61A-8824-4BF8-9146-E2CD38659F8E}"/>
    <cellStyle name="Címsor 2" xfId="146" xr:uid="{2A1A67C7-A137-42BF-AC90-4C5FE49D4D31}"/>
    <cellStyle name="Címsor 3" xfId="147" xr:uid="{8C3A6F19-6CAE-43D1-8264-AB45476055B1}"/>
    <cellStyle name="Címsor 4" xfId="148" xr:uid="{694D2444-A9EB-4473-8D14-783CE6CDDC67}"/>
    <cellStyle name="Comma" xfId="11" builtinId="3"/>
    <cellStyle name="Comma 10" xfId="10152" xr:uid="{D7AD9C4F-DD3F-4518-A700-531002258728}"/>
    <cellStyle name="Comma 2" xfId="15" xr:uid="{00000000-0005-0000-0000-000002000000}"/>
    <cellStyle name="Comma 2 2" xfId="5390" xr:uid="{B3B6CD30-D0C3-4939-8EE3-B502EE1EB831}"/>
    <cellStyle name="Comma 2 2 2" xfId="10129" xr:uid="{71C0600F-791F-4DE8-8C23-3D6E280BD527}"/>
    <cellStyle name="Comma 2 2 3" xfId="10144" xr:uid="{3C85F7B4-64B4-4667-A0D8-FEDC369D6FC8}"/>
    <cellStyle name="Comma 2 2 4" xfId="10159" xr:uid="{4B151529-498B-46B0-8584-30C08B2B2D54}"/>
    <cellStyle name="Comma 2 3" xfId="50" xr:uid="{D85DD784-C688-4354-B8FF-18C1C224572A}"/>
    <cellStyle name="Comma 2 3 2" xfId="10134" xr:uid="{B501DAEA-B9CE-4839-925F-305AA0676EB2}"/>
    <cellStyle name="Comma 2 3 3" xfId="10149" xr:uid="{A5018B3D-70B0-45A7-9FE8-4CEA7B7FA34D}"/>
    <cellStyle name="Comma 2 3 4" xfId="10164" xr:uid="{A1CBC43A-28FC-413F-AE71-F64FB82F9DDA}"/>
    <cellStyle name="Comma 2 4" xfId="10123" xr:uid="{E833B0EF-AC6C-4E99-8AFF-B19C30A2AA69}"/>
    <cellStyle name="Comma 2 5" xfId="10139" xr:uid="{D69F8638-74BF-41A3-B5D5-A4DA22D0C5F8}"/>
    <cellStyle name="Comma 2 6" xfId="10154" xr:uid="{79B730B3-46A1-4142-96B7-33FC213EAB36}"/>
    <cellStyle name="Comma 3" xfId="12" xr:uid="{00000000-0005-0000-0000-000003000000}"/>
    <cellStyle name="Comma 3 2" xfId="5389" xr:uid="{3BADF557-1731-421F-95D1-BB274D3E9734}"/>
    <cellStyle name="Comma 3 2 2" xfId="10128" xr:uid="{9FE83577-150C-4248-8AEA-32E9085CBF7B}"/>
    <cellStyle name="Comma 3 2 3" xfId="10143" xr:uid="{311EA13A-3263-4B41-8CD8-BA8840A0637F}"/>
    <cellStyle name="Comma 3 2 4" xfId="10158" xr:uid="{D62440F4-BEAD-4F1D-A466-1ED0F9F27F7E}"/>
    <cellStyle name="Comma 3 3" xfId="49" xr:uid="{7C394C63-E592-4307-AEA4-3FFB4827E80F}"/>
    <cellStyle name="Comma 3 3 2" xfId="10133" xr:uid="{8C911277-1596-41A4-A191-48A4BC0FD546}"/>
    <cellStyle name="Comma 3 3 3" xfId="10148" xr:uid="{5E4F980A-B6D9-4C45-AE66-C7191BE4C310}"/>
    <cellStyle name="Comma 3 3 4" xfId="10163" xr:uid="{8F258A6F-E6FF-475A-A014-A4485D7BF179}"/>
    <cellStyle name="Comma 3 4" xfId="10122" xr:uid="{DF415713-35C2-4936-A2BF-59C93CC476DF}"/>
    <cellStyle name="Comma 3 5" xfId="10138" xr:uid="{EE59615F-48F7-450E-8E09-1E354E6FE5DB}"/>
    <cellStyle name="Comma 3 6" xfId="10153" xr:uid="{2CBA3C2F-4A33-402E-BFC7-09ED073CED69}"/>
    <cellStyle name="Comma 4" xfId="275" xr:uid="{69350C08-5617-4BAD-953E-835E4B0BAF15}"/>
    <cellStyle name="Comma 4 2" xfId="10130" xr:uid="{C2DE3914-9C32-4FDB-8EBE-9EF6307272CD}"/>
    <cellStyle name="Comma 4 2 2" xfId="10145" xr:uid="{19A5F1E0-8C74-47AB-A285-BDA94454CB8E}"/>
    <cellStyle name="Comma 4 2 3" xfId="10160" xr:uid="{97A46BE5-2F7E-42D6-8437-AEA36A7C69E4}"/>
    <cellStyle name="Comma 4 3" xfId="10135" xr:uid="{54245FCA-7EB3-4B6B-91AC-B6B0272857C7}"/>
    <cellStyle name="Comma 4 3 2" xfId="10150" xr:uid="{BB7F79AE-BA5F-4112-8637-4715B848F7E6}"/>
    <cellStyle name="Comma 4 3 3" xfId="10165" xr:uid="{9E856959-BB34-4E07-9A04-1A3E02438735}"/>
    <cellStyle name="Comma 4 4" xfId="10124" xr:uid="{D39FE415-5F5E-40B3-9FC7-D736DB066FEA}"/>
    <cellStyle name="Comma 4 5" xfId="10140" xr:uid="{FE6E4E97-282F-49BE-8528-F68190B87DD4}"/>
    <cellStyle name="Comma 4 6" xfId="10155" xr:uid="{48378E94-A2BF-404D-A190-498F79380FE3}"/>
    <cellStyle name="Comma 5" xfId="5388" xr:uid="{CC0F8823-B5FD-47CF-9182-956D61C90425}"/>
    <cellStyle name="Comma 5 2" xfId="10131" xr:uid="{7C7C126F-40E1-41D0-A949-758B3039099C}"/>
    <cellStyle name="Comma 5 2 2" xfId="10146" xr:uid="{A5B2270B-21F4-4D60-B340-7EF0580683A1}"/>
    <cellStyle name="Comma 5 2 3" xfId="10161" xr:uid="{6A7C2C31-0072-4DB6-B4DF-40DFFD8B8E09}"/>
    <cellStyle name="Comma 5 3" xfId="10136" xr:uid="{27F0071A-E6DA-49D4-A0B8-A23EA57E3C24}"/>
    <cellStyle name="Comma 5 3 2" xfId="10151" xr:uid="{3B6908A0-5982-4A5D-810A-F81E8EA9FEC0}"/>
    <cellStyle name="Comma 5 3 3" xfId="10166" xr:uid="{28F4457C-683D-400D-83E7-6A6C168E6DF7}"/>
    <cellStyle name="Comma 5 4" xfId="10125" xr:uid="{0D3BD534-4D09-4747-9FAC-E6CA4003373A}"/>
    <cellStyle name="Comma 5 5" xfId="10141" xr:uid="{C667E817-11C3-4A4A-A8B1-3D4268440A43}"/>
    <cellStyle name="Comma 5 6" xfId="10156" xr:uid="{16F78678-D82E-446B-A4B0-25949FF1ABCD}"/>
    <cellStyle name="Comma 6" xfId="48" xr:uid="{EC56CF85-96A3-4E93-90B3-1A421BB5C739}"/>
    <cellStyle name="Comma 6 2" xfId="10127" xr:uid="{76BB0E7D-5C26-4FA6-AF17-8590CC7E926A}"/>
    <cellStyle name="Comma 6 3" xfId="10142" xr:uid="{BDC9381C-A656-4063-9579-8CB0C8D3C5AC}"/>
    <cellStyle name="Comma 6 4" xfId="10157" xr:uid="{684FD37F-CACA-44AC-A967-53D21A11F421}"/>
    <cellStyle name="Comma 7" xfId="10132" xr:uid="{165A01A9-F8CC-47AD-91E1-51FBA05D8098}"/>
    <cellStyle name="Comma 7 2" xfId="10147" xr:uid="{6C9C9A58-D1A2-4376-B0D9-CD14BA2EF87C}"/>
    <cellStyle name="Comma 7 3" xfId="10162" xr:uid="{5B74A65B-4AAC-4822-A220-23A7EC58484A}"/>
    <cellStyle name="Comma 8" xfId="10121" xr:uid="{6C313DE4-280F-4108-82BC-1A0918026B3F}"/>
    <cellStyle name="Comma 9" xfId="10137" xr:uid="{706D027A-0F82-46BA-A0F1-88805E587394}"/>
    <cellStyle name="Ellenőrzőcella" xfId="149" xr:uid="{213BED7E-1F48-4FE5-B890-DB43D81425C5}"/>
    <cellStyle name="Encabezado 4" xfId="150" xr:uid="{CD5F3DD5-0CCA-4A3D-9CCA-6804255CCD19}"/>
    <cellStyle name="Énfasis1" xfId="151" xr:uid="{29490DA7-A047-4816-9EEB-CB79C1C686CA}"/>
    <cellStyle name="Énfasis2" xfId="152" xr:uid="{45DF1607-2752-425E-944C-657DA8102718}"/>
    <cellStyle name="Énfasis3" xfId="153" xr:uid="{A27F2821-DD82-4870-BC84-5F7B23251884}"/>
    <cellStyle name="Énfasis4" xfId="154" xr:uid="{91E2B35B-2408-410D-9DBA-D40725663138}"/>
    <cellStyle name="Énfasis5" xfId="155" xr:uid="{AE3FE8D2-F048-47E1-97A2-F0DEBED21E62}"/>
    <cellStyle name="Énfasis6" xfId="156" xr:uid="{80D2C59B-94D4-4459-A1E9-97C49C64624F}"/>
    <cellStyle name="Entrada" xfId="157" xr:uid="{0DF655F2-7E92-4FC7-B78C-4A40C0BF809D}"/>
    <cellStyle name="Entrada 2" xfId="5395" xr:uid="{1F463E7D-2F60-4A9A-A826-768DEDD8442A}"/>
    <cellStyle name="Explanatory Text" xfId="28" builtinId="53" customBuiltin="1"/>
    <cellStyle name="Explanatory Text 10" xfId="4508" hidden="1" xr:uid="{4BF2E07B-CD72-4B70-ADDD-8B02120303D7}"/>
    <cellStyle name="Explanatory Text 10" xfId="5113" hidden="1" xr:uid="{297CFF4E-D3EC-4BCA-AAF8-811B4384B5E5}"/>
    <cellStyle name="Explanatory Text 10" xfId="9850" xr:uid="{1A585466-16B3-4E3F-8DCA-838D89190AB8}"/>
    <cellStyle name="Explanatory Text 11" xfId="4548" hidden="1" xr:uid="{274B5F45-9552-48E7-B5E5-5AB9C873D638}"/>
    <cellStyle name="Explanatory Text 11" xfId="5332" hidden="1" xr:uid="{8E3C765C-9445-47CD-BBEC-DDD3FA91CAA4}"/>
    <cellStyle name="Explanatory Text 11" xfId="10069" xr:uid="{CA8316CE-0844-4535-9C2F-B2420DEA9F63}"/>
    <cellStyle name="Explanatory Text 12" xfId="4578" hidden="1" xr:uid="{75F939EC-987E-413C-B037-B3F0875E6C87}"/>
    <cellStyle name="Explanatory Text 12" xfId="5362" hidden="1" xr:uid="{DAC8B7C1-C6ED-4001-ABCE-D01C000E4C1F}"/>
    <cellStyle name="Explanatory Text 12" xfId="10099" xr:uid="{51493598-3F0E-4200-B84D-5B62B0092253}"/>
    <cellStyle name="Explanatory Text 13" xfId="4608" hidden="1" xr:uid="{2E8AEEF2-DCC9-4AC7-85D5-4C048911D2F1}"/>
    <cellStyle name="Explanatory Text 13" xfId="5057" hidden="1" xr:uid="{748E0AC4-9A39-40D7-A3AE-D367E6B76C2B}"/>
    <cellStyle name="Explanatory Text 13" xfId="9794" xr:uid="{CD4C7755-04BE-4C46-9179-697F365A18B6}"/>
    <cellStyle name="Explanatory Text 14" xfId="4650" hidden="1" xr:uid="{49233F26-2938-481C-AFF2-168EE6A2053B}"/>
    <cellStyle name="Explanatory Text 14" xfId="255" hidden="1" xr:uid="{BFAFAF3A-1427-4B51-869A-A089816C560F}"/>
    <cellStyle name="Explanatory Text 14" xfId="3195" hidden="1" xr:uid="{0BB8B496-C9AD-4BED-85A8-EBCE77DCB950}"/>
    <cellStyle name="Explanatory Text 14" xfId="3301" hidden="1" xr:uid="{B24C555D-49CA-4B18-B628-228878660F03}"/>
    <cellStyle name="Explanatory Text 14" xfId="3228" hidden="1" xr:uid="{7E4DB68F-AF9F-44F0-81C8-A6CF717FDAB3}"/>
    <cellStyle name="Explanatory Text 14" xfId="3272" hidden="1" xr:uid="{5EDD2F98-4233-4046-AAFB-E3901227BA5C}"/>
    <cellStyle name="Explanatory Text 14" xfId="3245" hidden="1" xr:uid="{D3EA8223-B92D-48BD-AA51-801A926EE299}"/>
    <cellStyle name="Explanatory Text 14" xfId="3362" hidden="1" xr:uid="{7549E107-0739-47A1-9106-9549EC724DB4}"/>
    <cellStyle name="Explanatory Text 14" xfId="3379" hidden="1" xr:uid="{50B5767D-EDD3-438A-824E-A9F1225B73CA}"/>
    <cellStyle name="Explanatory Text 14" xfId="3424" hidden="1" xr:uid="{F0C75667-0D9D-42F3-8FA7-A368243A32AC}"/>
    <cellStyle name="Explanatory Text 14" xfId="3536" hidden="1" xr:uid="{9795C35C-22BD-445F-AF84-9EF58913C164}"/>
    <cellStyle name="Explanatory Text 14" xfId="3463" hidden="1" xr:uid="{C6501299-DA69-487A-99E1-0D78CCB6F485}"/>
    <cellStyle name="Explanatory Text 14" xfId="3507" hidden="1" xr:uid="{476F58D7-6336-40C1-BE23-27727AD50564}"/>
    <cellStyle name="Explanatory Text 14" xfId="3480" hidden="1" xr:uid="{E5151527-DF2C-42FA-8245-D0EA4B0F43E0}"/>
    <cellStyle name="Explanatory Text 14" xfId="3597" hidden="1" xr:uid="{7C0515B5-EDCA-4372-8F03-93B3618B1892}"/>
    <cellStyle name="Explanatory Text 14" xfId="3614" hidden="1" xr:uid="{B6F81140-F76D-4391-807E-204661F1F642}"/>
    <cellStyle name="Explanatory Text 14" xfId="3668" hidden="1" xr:uid="{D33B1E0B-CD23-45C9-B512-12F5787EAA07}"/>
    <cellStyle name="Explanatory Text 14" xfId="3726" hidden="1" xr:uid="{F5D0ADBA-A0F9-442D-8D20-F225456E97AC}"/>
    <cellStyle name="Explanatory Text 14" xfId="3765" hidden="1" xr:uid="{85F9B8E0-C593-4C68-8227-4D65D552A0BB}"/>
    <cellStyle name="Explanatory Text 14" xfId="3795" hidden="1" xr:uid="{53BD3855-7A7B-473E-A9C1-914137F51AB7}"/>
    <cellStyle name="Explanatory Text 14" xfId="3825" hidden="1" xr:uid="{8E576899-0DEA-41FA-95C1-B382CFF5EC00}"/>
    <cellStyle name="Explanatory Text 14" xfId="3867" hidden="1" xr:uid="{4E037B26-7720-4FBC-AA47-7FAB9E761B4B}"/>
    <cellStyle name="Explanatory Text 14" xfId="3897" hidden="1" xr:uid="{C19BCA98-4CD4-4DCF-BA2B-BADD80D20EC4}"/>
    <cellStyle name="Explanatory Text 14" xfId="3700" hidden="1" xr:uid="{18BB4180-8A39-45E1-964A-B7E65FBCC138}"/>
    <cellStyle name="Explanatory Text 14" xfId="3928" hidden="1" xr:uid="{4823BE21-BFEA-41BC-B035-339389A48AF3}"/>
    <cellStyle name="Explanatory Text 14" xfId="3958" hidden="1" xr:uid="{C88074AA-765C-472B-8EE6-786B1728DDF7}"/>
    <cellStyle name="Explanatory Text 14" xfId="3647" hidden="1" xr:uid="{46D633CD-229A-4F79-B310-28C396540946}"/>
    <cellStyle name="Explanatory Text 14" xfId="4009" hidden="1" xr:uid="{AD0EB160-F2E0-452D-8049-97429FEAF2DA}"/>
    <cellStyle name="Explanatory Text 14" xfId="4040" hidden="1" xr:uid="{6F88475D-60B3-4E63-A9E5-6F84E87B2AFA}"/>
    <cellStyle name="Explanatory Text 14" xfId="4070" hidden="1" xr:uid="{F4AC414B-CB43-48B0-8522-EB37C65A4BA8}"/>
    <cellStyle name="Explanatory Text 14" xfId="4100" hidden="1" xr:uid="{6C4D1762-B73B-42D0-8149-68FF7DACBEB8}"/>
    <cellStyle name="Explanatory Text 14" xfId="4142" hidden="1" xr:uid="{057626BA-07BE-4942-B20F-7CC7BE0B9143}"/>
    <cellStyle name="Explanatory Text 14" xfId="4172" hidden="1" xr:uid="{277857FB-B515-406C-A52B-1B1906328874}"/>
    <cellStyle name="Explanatory Text 14" xfId="3984" hidden="1" xr:uid="{213E536A-1324-416B-80BF-C94A147EFF83}"/>
    <cellStyle name="Explanatory Text 14" xfId="4203" hidden="1" xr:uid="{A174C97A-D8A2-44B6-9B1E-C7C88825029E}"/>
    <cellStyle name="Explanatory Text 14" xfId="4233" hidden="1" xr:uid="{C624FF40-B72C-4D0B-896F-D0D82FC1E022}"/>
    <cellStyle name="Explanatory Text 14" xfId="9389" hidden="1" xr:uid="{6656DD24-DF55-4F39-90E9-4F973F0C2613}"/>
    <cellStyle name="Explanatory Text 14" xfId="5423" hidden="1" xr:uid="{950E0806-8E4F-46AB-8649-8B401DCB81CA}"/>
    <cellStyle name="Explanatory Text 14" xfId="8244" hidden="1" xr:uid="{FFDDDD9F-C9C5-4AA5-BA7F-F83D7AB15624}"/>
    <cellStyle name="Explanatory Text 14" xfId="8350" hidden="1" xr:uid="{F93503CB-BC08-4906-84D7-7DA9F743925D}"/>
    <cellStyle name="Explanatory Text 14" xfId="8277" hidden="1" xr:uid="{DD7C6C8A-1E44-43F4-BE33-04FB68C03BF0}"/>
    <cellStyle name="Explanatory Text 14" xfId="8321" hidden="1" xr:uid="{F15D90A9-4902-4F3A-B6AE-594B7559F358}"/>
    <cellStyle name="Explanatory Text 14" xfId="8294" hidden="1" xr:uid="{5072DCF3-C3C2-48B0-8870-DEBDEF4C068B}"/>
    <cellStyle name="Explanatory Text 14" xfId="8411" hidden="1" xr:uid="{33992704-81CF-40CC-A775-61491730856A}"/>
    <cellStyle name="Explanatory Text 14" xfId="8428" hidden="1" xr:uid="{DA99235D-8D32-4282-A879-91A88F852549}"/>
    <cellStyle name="Explanatory Text 14" xfId="8461" hidden="1" xr:uid="{788BEFDD-9934-44E1-8E57-36C71AAAE4B2}"/>
    <cellStyle name="Explanatory Text 14" xfId="8568" hidden="1" xr:uid="{A88B897C-D29F-41EC-92A8-AF87C92B1606}"/>
    <cellStyle name="Explanatory Text 14" xfId="8495" hidden="1" xr:uid="{7BC9D477-BED9-4902-B840-4841B262FDAD}"/>
    <cellStyle name="Explanatory Text 14" xfId="8539" hidden="1" xr:uid="{FA759417-BA67-40B6-B05F-96FBE2CDEBFE}"/>
    <cellStyle name="Explanatory Text 14" xfId="8512" hidden="1" xr:uid="{EEAB5326-9BB4-404D-90BE-504C41ECCF55}"/>
    <cellStyle name="Explanatory Text 14" xfId="8629" hidden="1" xr:uid="{E42F0B23-E81E-4A79-BBE9-B3566AC4D0B7}"/>
    <cellStyle name="Explanatory Text 14" xfId="8646" hidden="1" xr:uid="{D1B36A82-A07D-4C10-9F5F-3898727A8432}"/>
    <cellStyle name="Explanatory Text 14" xfId="8700" hidden="1" xr:uid="{1FBDA1F2-9EC1-4CE0-83D7-4DC84B0C9237}"/>
    <cellStyle name="Explanatory Text 14" xfId="8751" hidden="1" xr:uid="{05BA50BF-D307-4055-82AA-C3B1C3632345}"/>
    <cellStyle name="Explanatory Text 14" xfId="8790" hidden="1" xr:uid="{D0B0964C-3EAB-4EF0-8436-F45EE10F4D0B}"/>
    <cellStyle name="Explanatory Text 14" xfId="8820" hidden="1" xr:uid="{A80170E0-5FE7-4B8D-9E3A-04E25F6C0782}"/>
    <cellStyle name="Explanatory Text 14" xfId="8850" hidden="1" xr:uid="{9B4A43C3-A721-4AA1-8355-001F4A6276DC}"/>
    <cellStyle name="Explanatory Text 14" xfId="8892" hidden="1" xr:uid="{C0DE65BF-FF5A-4518-A837-7A20AD48ADB4}"/>
    <cellStyle name="Explanatory Text 14" xfId="8922" hidden="1" xr:uid="{E92C8A35-0F4F-43B5-922E-148009CCA35E}"/>
    <cellStyle name="Explanatory Text 14" xfId="8726" hidden="1" xr:uid="{B034F613-0092-4461-AD20-17A722073C49}"/>
    <cellStyle name="Explanatory Text 14" xfId="8953" hidden="1" xr:uid="{C697EEF6-716D-484E-A1E9-AED4C7F93791}"/>
    <cellStyle name="Explanatory Text 14" xfId="8983" hidden="1" xr:uid="{4054D18E-9309-403E-A706-1885206EB94E}"/>
    <cellStyle name="Explanatory Text 14" xfId="8679" hidden="1" xr:uid="{93AEC153-0940-4DD6-BF98-06AE4F013F2E}"/>
    <cellStyle name="Explanatory Text 14" xfId="9034" hidden="1" xr:uid="{E875C618-A5C5-4379-8F6C-C92528D21D2A}"/>
    <cellStyle name="Explanatory Text 14" xfId="9065" hidden="1" xr:uid="{D6E39A68-FB32-4335-B1C9-4AB9EE3484C6}"/>
    <cellStyle name="Explanatory Text 14" xfId="9095" hidden="1" xr:uid="{3517C15F-7EA3-4172-BC2E-45AC4642D020}"/>
    <cellStyle name="Explanatory Text 14" xfId="9125" hidden="1" xr:uid="{2384BFBD-005D-4641-9653-6752FFF53F48}"/>
    <cellStyle name="Explanatory Text 14" xfId="9167" hidden="1" xr:uid="{01588390-5057-44DC-BC16-E2EEDDD1C507}"/>
    <cellStyle name="Explanatory Text 14" xfId="9197" hidden="1" xr:uid="{668EAA8F-D9A5-4E8D-88E8-A299F867292D}"/>
    <cellStyle name="Explanatory Text 14" xfId="9009" hidden="1" xr:uid="{24E49AAF-99DB-4DCE-B9BE-D63A2F486E4B}"/>
    <cellStyle name="Explanatory Text 14" xfId="9228" hidden="1" xr:uid="{7DE93AA8-7892-42AF-9C73-D888142CF566}"/>
    <cellStyle name="Explanatory Text 14" xfId="9258" hidden="1" xr:uid="{F5E1C3EC-2901-40CF-A189-95C4157A52B9}"/>
    <cellStyle name="Explanatory Text 15" xfId="4680" hidden="1" xr:uid="{38D5E2F3-EEDC-4AF9-B595-330FD5F5A41F}"/>
    <cellStyle name="Explanatory Text 15" xfId="9418" hidden="1" xr:uid="{B5E13744-194B-4AB8-8933-8F845FDBDA40}"/>
    <cellStyle name="Explanatory Text 16" xfId="4483" hidden="1" xr:uid="{ABBDE5BF-6CEE-47BB-BBF9-59772494563C}"/>
    <cellStyle name="Explanatory Text 16" xfId="9342" hidden="1" xr:uid="{AEE5753D-C976-48D7-8CE8-0D4B9957E95D}"/>
    <cellStyle name="Explanatory Text 17" xfId="4711" hidden="1" xr:uid="{29D7B2B9-8327-401D-AE3B-53ED59FDB2C1}"/>
    <cellStyle name="Explanatory Text 17" xfId="9449" hidden="1" xr:uid="{3F5B1587-4115-44D0-9009-E7E5E8D2F3A5}"/>
    <cellStyle name="Explanatory Text 18" xfId="4741" hidden="1" xr:uid="{7AFA8A1E-76B0-43C1-92BA-811F8036BA95}"/>
    <cellStyle name="Explanatory Text 18" xfId="9479" hidden="1" xr:uid="{66AA7F23-5F3A-4511-8548-67B562D72336}"/>
    <cellStyle name="Explanatory Text 19" xfId="4436" hidden="1" xr:uid="{AC663A4C-10BF-4FC1-8571-29334380F22F}"/>
    <cellStyle name="Explanatory Text 19" xfId="9325" hidden="1" xr:uid="{FF6173A9-685F-4456-B876-BC34C7013BBD}"/>
    <cellStyle name="Explanatory Text 2" xfId="158" xr:uid="{2549272F-6C69-4057-BED4-710CE4F2DA1B}"/>
    <cellStyle name="Explanatory Text 20" xfId="4792" hidden="1" xr:uid="{B00BD21D-3C80-4BAE-9817-A46392187D40}"/>
    <cellStyle name="Explanatory Text 20" xfId="9530" hidden="1" xr:uid="{59C8FA46-7B47-4679-93BF-0027C848D09A}"/>
    <cellStyle name="Explanatory Text 21" xfId="4823" hidden="1" xr:uid="{2D024791-5BD9-4BAE-85BD-2BDD2BA722F5}"/>
    <cellStyle name="Explanatory Text 21" xfId="9561" hidden="1" xr:uid="{1C37AF51-A99A-4F18-B000-947D4DFBE919}"/>
    <cellStyle name="Explanatory Text 22" xfId="4853" hidden="1" xr:uid="{58D1BB82-C293-4F82-B3C6-8E49883328F3}"/>
    <cellStyle name="Explanatory Text 22" xfId="9591" hidden="1" xr:uid="{DFF5436C-643B-452E-8859-556BCEA636B9}"/>
    <cellStyle name="Explanatory Text 23" xfId="4883" hidden="1" xr:uid="{151AE02C-AC5C-44CD-B9BB-7163A691003A}"/>
    <cellStyle name="Explanatory Text 23" xfId="9621" hidden="1" xr:uid="{E9646710-2E97-44AC-AAEF-AD10CFC0DA1A}"/>
    <cellStyle name="Explanatory Text 24" xfId="4925" hidden="1" xr:uid="{03A6F089-F6ED-4D92-A141-911D0D409B63}"/>
    <cellStyle name="Explanatory Text 24" xfId="9663" hidden="1" xr:uid="{B5ABACAD-CEF7-4599-9252-5B7742453D08}"/>
    <cellStyle name="Explanatory Text 25" xfId="4955" hidden="1" xr:uid="{9FA31864-5327-4E18-80F5-4D26EC7BEE5C}"/>
    <cellStyle name="Explanatory Text 25" xfId="9693" hidden="1" xr:uid="{C33AFEE6-B613-4527-80A0-88ACD2C2429F}"/>
    <cellStyle name="Explanatory Text 26" xfId="4767" hidden="1" xr:uid="{E7BD6D69-E6E9-4566-9EEF-9E729064E4E5}"/>
    <cellStyle name="Explanatory Text 26" xfId="9505" hidden="1" xr:uid="{A15D4438-EDEC-4EB3-9BC0-2D135BF55C94}"/>
    <cellStyle name="Explanatory Text 27" xfId="4986" hidden="1" xr:uid="{3BF2A4BE-3B46-403A-AF72-AEFFA215AF23}"/>
    <cellStyle name="Explanatory Text 27" xfId="9724" hidden="1" xr:uid="{38661C4C-26E1-43E4-8A88-D95448BD3FF7}"/>
    <cellStyle name="Explanatory Text 28" xfId="5016" hidden="1" xr:uid="{7B86BC2B-47CE-4043-8C59-49BA63FF53B0}"/>
    <cellStyle name="Explanatory Text 28" xfId="9754" hidden="1" xr:uid="{54E29DE8-4482-4B1C-995A-DC61EBBC52BD}"/>
    <cellStyle name="Explanatory Text 3" xfId="464" hidden="1" xr:uid="{6F39FD1C-DAD6-4248-9254-763A23A48A7C}"/>
    <cellStyle name="Explanatory Text 3" xfId="484" hidden="1" xr:uid="{D1044B2E-BBD8-469F-BD3C-6EA147BF649B}"/>
    <cellStyle name="Explanatory Text 3" xfId="505" hidden="1" xr:uid="{3D6B1DAC-705A-4CE4-9872-172C6A63B057}"/>
    <cellStyle name="Explanatory Text 3" xfId="559" hidden="1" xr:uid="{AB9FED55-3BDA-4C34-8DB8-5200E4443259}"/>
    <cellStyle name="Explanatory Text 3" xfId="527" hidden="1" xr:uid="{2A3655EE-7AEF-42F8-9B47-D0B320E39BBB}"/>
    <cellStyle name="Explanatory Text 3" xfId="533" hidden="1" xr:uid="{224A70D0-7502-404B-A971-99D1F981AAA8}"/>
    <cellStyle name="Explanatory Text 3" xfId="679" hidden="1" xr:uid="{995FB07D-9CFB-4A3E-8C26-F6B3BF7ADDE2}"/>
    <cellStyle name="Explanatory Text 3" xfId="715" hidden="1" xr:uid="{8FAE7C0D-272B-44BF-8A34-4E692BAD1286}"/>
    <cellStyle name="Explanatory Text 3" xfId="736" hidden="1" xr:uid="{C4353B76-7831-429B-B0FC-0B4FD3376017}"/>
    <cellStyle name="Explanatory Text 3" xfId="790" hidden="1" xr:uid="{14C9EACA-00E6-40AB-81AA-D7FECDAB4602}"/>
    <cellStyle name="Explanatory Text 3" xfId="758" hidden="1" xr:uid="{78EB4D10-CA5C-4ABE-8101-A2BD04EC576F}"/>
    <cellStyle name="Explanatory Text 3" xfId="764" hidden="1" xr:uid="{93DE72A7-1E8F-487C-B803-3E064093A437}"/>
    <cellStyle name="Explanatory Text 3" xfId="891" hidden="1" xr:uid="{7ABB16C5-9E2D-4DD9-BDEA-81B687EC8B07}"/>
    <cellStyle name="Explanatory Text 3" xfId="416" hidden="1" xr:uid="{08C33675-96F1-4AF9-8FAA-11CF99C460DA}"/>
    <cellStyle name="Explanatory Text 3" xfId="903" hidden="1" xr:uid="{CE4BB74A-0482-4DFB-AD25-19D9AEEE365A}"/>
    <cellStyle name="Explanatory Text 3" xfId="957" hidden="1" xr:uid="{74419549-FABF-4CDE-9894-CA4407F0AEF8}"/>
    <cellStyle name="Explanatory Text 3" xfId="925" hidden="1" xr:uid="{6C954BCC-E1E9-40D1-886E-89B47022DBC9}"/>
    <cellStyle name="Explanatory Text 3" xfId="931" hidden="1" xr:uid="{27ABB872-43E6-435E-859F-BFF0C4E97FCD}"/>
    <cellStyle name="Explanatory Text 3" xfId="1051" hidden="1" xr:uid="{39D7E0DD-6EDC-46F0-B093-730DE77F5E69}"/>
    <cellStyle name="Explanatory Text 3" xfId="371" hidden="1" xr:uid="{E7884E49-1E4A-4B25-9C2A-A2AE25E0C2F2}"/>
    <cellStyle name="Explanatory Text 3" xfId="1063" hidden="1" xr:uid="{D72EE059-CAAD-4F31-AA93-A5AA1ECFBA7C}"/>
    <cellStyle name="Explanatory Text 3" xfId="1117" hidden="1" xr:uid="{BA23E298-A779-4149-AFFF-C9D36625EBF6}"/>
    <cellStyle name="Explanatory Text 3" xfId="1085" hidden="1" xr:uid="{DE5F38A9-5BF7-48C8-A81F-C972E12E2EB3}"/>
    <cellStyle name="Explanatory Text 3" xfId="1091" hidden="1" xr:uid="{956B6AE9-1056-49E8-8ED3-3683E09DF515}"/>
    <cellStyle name="Explanatory Text 3" xfId="1213" hidden="1" xr:uid="{A2B6E914-AAEE-4641-88C9-2A71937CEF1D}"/>
    <cellStyle name="Explanatory Text 3" xfId="1125" hidden="1" xr:uid="{3807623D-B82B-43D2-AEF1-DAA09C4F0537}"/>
    <cellStyle name="Explanatory Text 3" xfId="1227" hidden="1" xr:uid="{4BC611D4-5255-41D1-8A42-667F1DACA0EA}"/>
    <cellStyle name="Explanatory Text 3" xfId="1281" hidden="1" xr:uid="{2E143F09-C72D-4F0B-9995-D46874DA4D86}"/>
    <cellStyle name="Explanatory Text 3" xfId="1249" hidden="1" xr:uid="{EEB5A09A-9598-42B7-985B-A3BBE24DA7F9}"/>
    <cellStyle name="Explanatory Text 3" xfId="1255" hidden="1" xr:uid="{7C39634C-4F7E-4996-91B2-66C38A73FEB3}"/>
    <cellStyle name="Explanatory Text 3" xfId="1359" hidden="1" xr:uid="{94135A92-2CCA-4520-9A4C-B96DC3622C4A}"/>
    <cellStyle name="Explanatory Text 3" xfId="1462" hidden="1" xr:uid="{0249E798-DCCA-427D-A85A-FB94EDF9A8FA}"/>
    <cellStyle name="Explanatory Text 3" xfId="1483" hidden="1" xr:uid="{6152E4DC-74DF-41F1-83B8-BD7F6581A82F}"/>
    <cellStyle name="Explanatory Text 3" xfId="1537" hidden="1" xr:uid="{8653ACDD-77AC-46D4-8F1B-DF2C696F58D0}"/>
    <cellStyle name="Explanatory Text 3" xfId="1505" hidden="1" xr:uid="{FE324753-B6AD-4744-B18E-22190948184B}"/>
    <cellStyle name="Explanatory Text 3" xfId="1511" hidden="1" xr:uid="{F1E8864E-52C1-4868-BF61-37194B156F99}"/>
    <cellStyle name="Explanatory Text 3" xfId="1641" hidden="1" xr:uid="{8954D3BA-33AA-4055-BE92-C6F5CFF55D38}"/>
    <cellStyle name="Explanatory Text 3" xfId="1677" hidden="1" xr:uid="{AA4F922F-3529-404F-8BFF-B191429DB307}"/>
    <cellStyle name="Explanatory Text 3" xfId="1698" hidden="1" xr:uid="{69611A47-DC36-427F-B4B1-57640513FCA2}"/>
    <cellStyle name="Explanatory Text 3" xfId="1752" hidden="1" xr:uid="{988537F1-61AF-48ED-8DB5-0E1CC7AB7C58}"/>
    <cellStyle name="Explanatory Text 3" xfId="1720" hidden="1" xr:uid="{F1700787-F93E-4096-AFCE-3394DE8C322C}"/>
    <cellStyle name="Explanatory Text 3" xfId="1726" hidden="1" xr:uid="{197F3316-ABBC-4B83-933C-770A633A745B}"/>
    <cellStyle name="Explanatory Text 3" xfId="1853" hidden="1" xr:uid="{B9C6B877-9944-4EF5-8A5A-D8B32A8B9794}"/>
    <cellStyle name="Explanatory Text 3" xfId="1419" hidden="1" xr:uid="{45704A3B-F276-4526-B3DA-59563D24CAF6}"/>
    <cellStyle name="Explanatory Text 3" xfId="1865" hidden="1" xr:uid="{748661B2-5AB1-4892-958B-FAFE61E2DF95}"/>
    <cellStyle name="Explanatory Text 3" xfId="1919" hidden="1" xr:uid="{7506BDAE-7FFD-48F9-892C-674F79FFDDEC}"/>
    <cellStyle name="Explanatory Text 3" xfId="1887" hidden="1" xr:uid="{33A95FDD-1A6A-4C36-B019-E60E0A901FAE}"/>
    <cellStyle name="Explanatory Text 3" xfId="1893" hidden="1" xr:uid="{082D5C59-D4E2-4E27-82E2-B524BB5B8149}"/>
    <cellStyle name="Explanatory Text 3" xfId="2013" hidden="1" xr:uid="{C6A3F4F9-2667-4312-8515-D8A409678E08}"/>
    <cellStyle name="Explanatory Text 3" xfId="1374" hidden="1" xr:uid="{97C8C5AF-7C6F-47D9-A080-41A6634DB1D0}"/>
    <cellStyle name="Explanatory Text 3" xfId="2025" hidden="1" xr:uid="{F0DB1B0F-05A3-4B4C-9E50-8626D20FE5C3}"/>
    <cellStyle name="Explanatory Text 3" xfId="2079" hidden="1" xr:uid="{2544967B-18BF-44E3-9B0D-3D58492F3353}"/>
    <cellStyle name="Explanatory Text 3" xfId="2047" hidden="1" xr:uid="{70C9183C-2811-498E-A450-E316748CF2F9}"/>
    <cellStyle name="Explanatory Text 3" xfId="2053" hidden="1" xr:uid="{924F62E8-455F-4245-9F1D-47AFACD7D9C3}"/>
    <cellStyle name="Explanatory Text 3" xfId="2175" hidden="1" xr:uid="{636F64E5-A8D5-4858-B9E1-6777D003ACE1}"/>
    <cellStyle name="Explanatory Text 3" xfId="2087" hidden="1" xr:uid="{2EC3A76F-EE63-47A8-B26A-278A00987FC5}"/>
    <cellStyle name="Explanatory Text 3" xfId="2189" hidden="1" xr:uid="{97F04898-CD4A-439C-AE0A-809BAEA9C811}"/>
    <cellStyle name="Explanatory Text 3" xfId="2243" hidden="1" xr:uid="{FCE7C4C6-3096-460F-A457-253B33C220E4}"/>
    <cellStyle name="Explanatory Text 3" xfId="2211" hidden="1" xr:uid="{7FC80141-ED38-4D82-A3A9-390661908E56}"/>
    <cellStyle name="Explanatory Text 3" xfId="2217" hidden="1" xr:uid="{4E8D5A5F-DD3C-4EFF-B367-EC6E215AB58A}"/>
    <cellStyle name="Explanatory Text 3" xfId="2321" hidden="1" xr:uid="{50820409-D6DF-4BE0-BA53-2D8EE80ED89D}"/>
    <cellStyle name="Explanatory Text 3" xfId="2344" hidden="1" xr:uid="{0FBF4C09-1006-4497-BC6F-60C61021FACD}"/>
    <cellStyle name="Explanatory Text 3" xfId="2365" hidden="1" xr:uid="{F57F1925-2958-4043-A7CB-A59BF4481B4A}"/>
    <cellStyle name="Explanatory Text 3" xfId="2419" hidden="1" xr:uid="{FE38DF05-5A07-4F38-A973-5E126736CC9E}"/>
    <cellStyle name="Explanatory Text 3" xfId="2387" hidden="1" xr:uid="{02C877B1-965B-4881-A6DA-276E6E8D7604}"/>
    <cellStyle name="Explanatory Text 3" xfId="2393" hidden="1" xr:uid="{A2E161ED-2699-49AC-8EC1-FED6116F2DD7}"/>
    <cellStyle name="Explanatory Text 3" xfId="2497" hidden="1" xr:uid="{A02C0C30-AF96-4178-8FC4-5CFAC0946A54}"/>
    <cellStyle name="Explanatory Text 3" xfId="2533" hidden="1" xr:uid="{53FDB04E-3C48-4679-A38C-60E09ED58B44}"/>
    <cellStyle name="Explanatory Text 3" xfId="2554" hidden="1" xr:uid="{68EFB63A-EB37-42C8-8082-2B8BB2790B73}"/>
    <cellStyle name="Explanatory Text 3" xfId="2608" hidden="1" xr:uid="{894D56A4-BF26-4E23-91F0-C8CD0905592F}"/>
    <cellStyle name="Explanatory Text 3" xfId="2576" hidden="1" xr:uid="{B62A0B24-6985-41E0-8C0F-4CA443CFF1ED}"/>
    <cellStyle name="Explanatory Text 3" xfId="2582" hidden="1" xr:uid="{CBEE84A9-7021-4BC9-BECE-C33984B25769}"/>
    <cellStyle name="Explanatory Text 3" xfId="2709" hidden="1" xr:uid="{8B817BB9-BF55-4A43-96A5-94A0BCDE3A55}"/>
    <cellStyle name="Explanatory Text 3" xfId="347" hidden="1" xr:uid="{6DD32FDC-6914-4AD9-B127-BFF41DDCCF39}"/>
    <cellStyle name="Explanatory Text 3" xfId="2721" hidden="1" xr:uid="{0C537235-511B-40DB-861D-9F23C63D3CF4}"/>
    <cellStyle name="Explanatory Text 3" xfId="2775" hidden="1" xr:uid="{A5B63341-B6A5-4B0D-995E-B8C8BBDB89A6}"/>
    <cellStyle name="Explanatory Text 3" xfId="2743" hidden="1" xr:uid="{EDEBFAC6-6F9F-43B4-ABCE-1FEA4FAD105C}"/>
    <cellStyle name="Explanatory Text 3" xfId="2749" hidden="1" xr:uid="{DB11FB4A-607E-4B19-9DDF-65CD9E9ADB3D}"/>
    <cellStyle name="Explanatory Text 3" xfId="2869" hidden="1" xr:uid="{700B5E84-2F20-4EE0-9DDB-167E7E70E148}"/>
    <cellStyle name="Explanatory Text 3" xfId="318" hidden="1" xr:uid="{209FF64D-082D-4ED4-93A6-1E1A05D61D75}"/>
    <cellStyle name="Explanatory Text 3" xfId="2881" hidden="1" xr:uid="{530BAFE4-D649-40D8-95FD-3A787DA4BC7E}"/>
    <cellStyle name="Explanatory Text 3" xfId="2935" hidden="1" xr:uid="{2A993E03-19AB-4203-A4D8-58AC4ABC963D}"/>
    <cellStyle name="Explanatory Text 3" xfId="2903" hidden="1" xr:uid="{922CD876-E54D-4274-A72F-CBC13CF59368}"/>
    <cellStyle name="Explanatory Text 3" xfId="2909" hidden="1" xr:uid="{A0EA3BD0-ED25-43C5-BB63-160173568587}"/>
    <cellStyle name="Explanatory Text 3" xfId="3031" hidden="1" xr:uid="{55ED3C7E-CFC2-44A3-818C-9BF11F7303EE}"/>
    <cellStyle name="Explanatory Text 3" xfId="2943" hidden="1" xr:uid="{2667B46C-DCB7-4361-8E21-52D5B372595C}"/>
    <cellStyle name="Explanatory Text 3" xfId="3045" hidden="1" xr:uid="{92C56A1F-97F0-4280-840F-6A19B0F5B6CE}"/>
    <cellStyle name="Explanatory Text 3" xfId="3099" hidden="1" xr:uid="{3921551B-5E5B-49C6-8DC8-FF6C32B3BC76}"/>
    <cellStyle name="Explanatory Text 3" xfId="3067" hidden="1" xr:uid="{6D6EE4F3-3563-4812-B614-27A19650D86C}"/>
    <cellStyle name="Explanatory Text 3" xfId="3073" hidden="1" xr:uid="{E8E3F8E6-2BFD-49F1-8EFA-C425A46ECB59}"/>
    <cellStyle name="Explanatory Text 3" xfId="3177" hidden="1" xr:uid="{F7D178AF-1AD3-41AD-9037-2F31098672E5}"/>
    <cellStyle name="Explanatory Text 3" xfId="4325" hidden="1" xr:uid="{E4DE153C-E3F5-4A6E-A640-30CA313BD2C0}"/>
    <cellStyle name="Explanatory Text 3" xfId="5087" hidden="1" xr:uid="{7F3D3A3D-CFBF-40E8-BBC4-52CFF65B3C2B}"/>
    <cellStyle name="Explanatory Text 3" xfId="5575" hidden="1" xr:uid="{66CF33E8-DF9A-4E5B-969D-86E297D0A49B}"/>
    <cellStyle name="Explanatory Text 3" xfId="5596" hidden="1" xr:uid="{A6DE5E7C-5061-4FE7-BC3C-80027387A668}"/>
    <cellStyle name="Explanatory Text 3" xfId="5650" hidden="1" xr:uid="{4AE7CFD8-ED21-4ECD-B5EB-A7EBB49905D2}"/>
    <cellStyle name="Explanatory Text 3" xfId="5618" hidden="1" xr:uid="{2899CF37-9C7C-45BF-BB1C-27F502B04B55}"/>
    <cellStyle name="Explanatory Text 3" xfId="5624" hidden="1" xr:uid="{79856506-68DF-49DE-8795-9418E076A847}"/>
    <cellStyle name="Explanatory Text 3" xfId="5728" hidden="1" xr:uid="{9BEB81A7-593D-4A0C-9E98-35FE4A6B06BC}"/>
    <cellStyle name="Explanatory Text 3" xfId="5764" hidden="1" xr:uid="{8A938B4B-A89E-4EBF-826B-EB7C355D2EED}"/>
    <cellStyle name="Explanatory Text 3" xfId="5785" hidden="1" xr:uid="{267BEAF8-E909-4052-8187-76B612E97BED}"/>
    <cellStyle name="Explanatory Text 3" xfId="5839" hidden="1" xr:uid="{E77DEF1B-68CE-4130-B09A-D69F7CBB8C5F}"/>
    <cellStyle name="Explanatory Text 3" xfId="5807" hidden="1" xr:uid="{6357A8EA-C43F-4330-AD1B-D10F642F4DB4}"/>
    <cellStyle name="Explanatory Text 3" xfId="5813" hidden="1" xr:uid="{105C2015-FD7B-4346-9009-3D2790482691}"/>
    <cellStyle name="Explanatory Text 3" xfId="5940" hidden="1" xr:uid="{CAB374D2-479A-4D58-974D-9547CA5D0C4A}"/>
    <cellStyle name="Explanatory Text 3" xfId="5538" hidden="1" xr:uid="{2691ADB4-05DF-4A27-82DD-B9DB3DB5F73B}"/>
    <cellStyle name="Explanatory Text 3" xfId="5952" hidden="1" xr:uid="{9BFB0671-5132-4014-AE2B-536216740595}"/>
    <cellStyle name="Explanatory Text 3" xfId="6006" hidden="1" xr:uid="{962C7935-1E99-454A-A01E-4B4CA04B3FE1}"/>
    <cellStyle name="Explanatory Text 3" xfId="5974" hidden="1" xr:uid="{2735B39E-1D60-4B74-9CE2-D1EAB748157A}"/>
    <cellStyle name="Explanatory Text 3" xfId="5980" hidden="1" xr:uid="{43F45DEA-11CF-4F92-B47D-3EF987DC90F5}"/>
    <cellStyle name="Explanatory Text 3" xfId="6100" hidden="1" xr:uid="{4910DEBD-E102-4426-ABD3-6EB7A14B3389}"/>
    <cellStyle name="Explanatory Text 3" xfId="5493" hidden="1" xr:uid="{11A40FFE-C728-48F2-9635-F8AD7911F7A8}"/>
    <cellStyle name="Explanatory Text 3" xfId="6112" hidden="1" xr:uid="{46B38B08-C6D4-4283-B795-A8941C8B7030}"/>
    <cellStyle name="Explanatory Text 3" xfId="6166" hidden="1" xr:uid="{44648A7B-E27C-4C56-BC52-EA44107B0199}"/>
    <cellStyle name="Explanatory Text 3" xfId="6134" hidden="1" xr:uid="{582C2AF0-6D67-4200-AA6E-18FCC0F982C0}"/>
    <cellStyle name="Explanatory Text 3" xfId="6140" hidden="1" xr:uid="{2FA4A42B-9117-4457-A005-0DFA3617B97A}"/>
    <cellStyle name="Explanatory Text 3" xfId="6262" hidden="1" xr:uid="{E6DF2352-A875-402C-9209-0672F0547EAB}"/>
    <cellStyle name="Explanatory Text 3" xfId="6174" hidden="1" xr:uid="{9F92360C-030A-4A76-BE12-6F9681CCCEB4}"/>
    <cellStyle name="Explanatory Text 3" xfId="6276" hidden="1" xr:uid="{4F63A5B7-739C-43B3-A31D-6DDA8717B70B}"/>
    <cellStyle name="Explanatory Text 3" xfId="6330" hidden="1" xr:uid="{D1C5E90B-ED62-4B3A-A965-2C77E56F6EB4}"/>
    <cellStyle name="Explanatory Text 3" xfId="6298" hidden="1" xr:uid="{3A700229-D806-4C91-9161-D126A2AAB1AE}"/>
    <cellStyle name="Explanatory Text 3" xfId="6304" hidden="1" xr:uid="{54EF7779-2275-4C18-A68D-001291398546}"/>
    <cellStyle name="Explanatory Text 3" xfId="6408" hidden="1" xr:uid="{7F0D2084-C091-40D7-8250-EEFD685F21A8}"/>
    <cellStyle name="Explanatory Text 3" xfId="6511" hidden="1" xr:uid="{F91B6D90-EEE2-4B0A-9477-97F4B35C033D}"/>
    <cellStyle name="Explanatory Text 3" xfId="6532" hidden="1" xr:uid="{B5327ED8-A49A-4DE5-99AC-6029163D0C49}"/>
    <cellStyle name="Explanatory Text 3" xfId="6586" hidden="1" xr:uid="{AE4E85D1-EBBB-40A5-BD82-9363A2D64041}"/>
    <cellStyle name="Explanatory Text 3" xfId="6554" hidden="1" xr:uid="{0BB9518A-6B00-4F0A-B3C6-8459392D9BF2}"/>
    <cellStyle name="Explanatory Text 3" xfId="6560" hidden="1" xr:uid="{4FB1B835-E806-47CE-A859-3469E73755C7}"/>
    <cellStyle name="Explanatory Text 3" xfId="6690" hidden="1" xr:uid="{428B596E-FD31-46BB-A550-1D08C85A8D7C}"/>
    <cellStyle name="Explanatory Text 3" xfId="6726" hidden="1" xr:uid="{F45C3762-69C0-48A2-979A-12E8358FCE2E}"/>
    <cellStyle name="Explanatory Text 3" xfId="6747" hidden="1" xr:uid="{B64C4629-4555-42B2-AE65-DAA90D18394E}"/>
    <cellStyle name="Explanatory Text 3" xfId="6801" hidden="1" xr:uid="{708FE5B7-2822-4D03-8F30-D1D6961CC4B8}"/>
    <cellStyle name="Explanatory Text 3" xfId="6769" hidden="1" xr:uid="{81328133-36F6-4EA0-AFCB-3A8615B1822D}"/>
    <cellStyle name="Explanatory Text 3" xfId="6775" hidden="1" xr:uid="{FC5C768B-3829-4C95-A16B-959623B98BB3}"/>
    <cellStyle name="Explanatory Text 3" xfId="6902" hidden="1" xr:uid="{4869F41E-BA45-4EA3-B70F-747BB6C07A66}"/>
    <cellStyle name="Explanatory Text 3" xfId="6468" hidden="1" xr:uid="{2F625A3B-0B37-4080-8DFF-79609AF58781}"/>
    <cellStyle name="Explanatory Text 3" xfId="6914" hidden="1" xr:uid="{AFDA4397-2673-448A-B0E7-5DA079DCAA7C}"/>
    <cellStyle name="Explanatory Text 3" xfId="6968" hidden="1" xr:uid="{9560AAEF-648E-4B2F-9957-78980ED2AA1D}"/>
    <cellStyle name="Explanatory Text 3" xfId="6936" hidden="1" xr:uid="{D87450BC-80F7-4D96-B4A7-E7507B6DE5D4}"/>
    <cellStyle name="Explanatory Text 3" xfId="6942" hidden="1" xr:uid="{6ABEF78C-966A-430D-A589-107DEB04A238}"/>
    <cellStyle name="Explanatory Text 3" xfId="7062" hidden="1" xr:uid="{A8C2A76D-1A7E-4A54-9FC6-26E6C1FB9322}"/>
    <cellStyle name="Explanatory Text 3" xfId="6423" hidden="1" xr:uid="{A5D00F6A-597E-411C-B40F-0AA8C3DC8014}"/>
    <cellStyle name="Explanatory Text 3" xfId="7074" hidden="1" xr:uid="{6D9B4108-1C3F-4550-B262-9DA667B82DF6}"/>
    <cellStyle name="Explanatory Text 3" xfId="7128" hidden="1" xr:uid="{9B563217-DFD4-487E-93C5-144C24B9458B}"/>
    <cellStyle name="Explanatory Text 3" xfId="7096" hidden="1" xr:uid="{0CC6EE22-B23A-4691-B5D4-8F33432FC3BD}"/>
    <cellStyle name="Explanatory Text 3" xfId="7102" hidden="1" xr:uid="{E08FB4E3-18A8-44D6-9F20-69654AE3206D}"/>
    <cellStyle name="Explanatory Text 3" xfId="7224" hidden="1" xr:uid="{D43C43D8-FF39-4E5B-BB9E-F8B9FF15FA66}"/>
    <cellStyle name="Explanatory Text 3" xfId="7136" hidden="1" xr:uid="{C3469FB7-7912-4E99-AF57-4FD9D158B462}"/>
    <cellStyle name="Explanatory Text 3" xfId="7238" hidden="1" xr:uid="{5CED388C-DCBC-441C-A2D5-9C072DDBEB5E}"/>
    <cellStyle name="Explanatory Text 3" xfId="7292" hidden="1" xr:uid="{21D89DF0-6AB0-4CA9-B809-C5B4074D7A65}"/>
    <cellStyle name="Explanatory Text 3" xfId="7260" hidden="1" xr:uid="{89A8F221-20D6-4559-9C2E-3DF7574C7B56}"/>
    <cellStyle name="Explanatory Text 3" xfId="7266" hidden="1" xr:uid="{D5A13E7C-457B-4E45-8BFE-F9016A0CD65D}"/>
    <cellStyle name="Explanatory Text 3" xfId="7370" hidden="1" xr:uid="{041D77CF-0127-4664-8706-CEB98CCD3311}"/>
    <cellStyle name="Explanatory Text 3" xfId="7393" hidden="1" xr:uid="{257321E8-025A-4577-9050-1427C36AF429}"/>
    <cellStyle name="Explanatory Text 3" xfId="7414" hidden="1" xr:uid="{24639C28-FF32-4F6F-BFA5-8159E803231E}"/>
    <cellStyle name="Explanatory Text 3" xfId="7468" hidden="1" xr:uid="{191861A2-E361-471E-9CC6-451BE109D2E1}"/>
    <cellStyle name="Explanatory Text 3" xfId="7436" hidden="1" xr:uid="{A02C6912-9065-4380-9089-81126730643A}"/>
    <cellStyle name="Explanatory Text 3" xfId="7442" hidden="1" xr:uid="{6AB39CF3-F5D5-417F-A8B0-62983984BDF9}"/>
    <cellStyle name="Explanatory Text 3" xfId="7546" hidden="1" xr:uid="{1D712CBE-0240-4974-89F5-44D63A2B4173}"/>
    <cellStyle name="Explanatory Text 3" xfId="7582" hidden="1" xr:uid="{E0B8CC83-AB7B-40DE-8B65-637B3D6BF5F0}"/>
    <cellStyle name="Explanatory Text 3" xfId="7603" hidden="1" xr:uid="{E1BD742B-8689-4714-8525-17ADDA234895}"/>
    <cellStyle name="Explanatory Text 3" xfId="7657" hidden="1" xr:uid="{E2C40634-77C0-48EC-96C4-2FEB14B2938B}"/>
    <cellStyle name="Explanatory Text 3" xfId="7625" hidden="1" xr:uid="{C0021C11-87A4-4D6D-BF9D-379E3F507F2B}"/>
    <cellStyle name="Explanatory Text 3" xfId="7631" hidden="1" xr:uid="{E2DDD8FF-C631-4499-8DFD-6C8D1D8E0E75}"/>
    <cellStyle name="Explanatory Text 3" xfId="7758" hidden="1" xr:uid="{50552BA4-E008-4B36-96AA-A4783817CE04}"/>
    <cellStyle name="Explanatory Text 3" xfId="5471" hidden="1" xr:uid="{D5BF65D5-3A48-4A8D-9B64-988FA9DC8BD0}"/>
    <cellStyle name="Explanatory Text 3" xfId="7770" hidden="1" xr:uid="{5746C7A4-8065-4CAB-AA68-0ED61FC81B47}"/>
    <cellStyle name="Explanatory Text 3" xfId="7824" hidden="1" xr:uid="{159654D3-EB2B-48D1-B358-9E2012C01137}"/>
    <cellStyle name="Explanatory Text 3" xfId="7792" hidden="1" xr:uid="{90B3CDA6-FD1A-4678-A044-743154CD6D82}"/>
    <cellStyle name="Explanatory Text 3" xfId="7798" hidden="1" xr:uid="{C653934E-88F2-4790-8F9D-F7C6EC2AC750}"/>
    <cellStyle name="Explanatory Text 3" xfId="7918" hidden="1" xr:uid="{F16FB7E7-5CFD-4E50-9047-D1FC801969F6}"/>
    <cellStyle name="Explanatory Text 3" xfId="5447" hidden="1" xr:uid="{D2FF718F-C2A3-46C1-87FD-2E24F740D3DA}"/>
    <cellStyle name="Explanatory Text 3" xfId="7930" hidden="1" xr:uid="{45530A9E-E977-4F84-8BFE-0B548B0D42D9}"/>
    <cellStyle name="Explanatory Text 3" xfId="7984" hidden="1" xr:uid="{0B3E31A2-8F59-4B9F-9085-DE651B9B20C0}"/>
    <cellStyle name="Explanatory Text 3" xfId="7952" hidden="1" xr:uid="{18817A04-0B69-4443-B7CB-76F2FEB440C2}"/>
    <cellStyle name="Explanatory Text 3" xfId="7958" hidden="1" xr:uid="{0A085E20-503B-4275-9BEB-9A51B7338075}"/>
    <cellStyle name="Explanatory Text 3" xfId="8080" hidden="1" xr:uid="{2208FB1E-1864-4BE9-A32B-5ED0301D99AD}"/>
    <cellStyle name="Explanatory Text 3" xfId="7992" hidden="1" xr:uid="{86B0F178-13AE-46FC-A1DE-01876AC20DCF}"/>
    <cellStyle name="Explanatory Text 3" xfId="8094" hidden="1" xr:uid="{57830CD3-2D78-47A0-99B8-0A0DC7F701E0}"/>
    <cellStyle name="Explanatory Text 3" xfId="8148" hidden="1" xr:uid="{65F6CCA5-1F76-4C7D-AB5E-90C303F3D878}"/>
    <cellStyle name="Explanatory Text 3" xfId="8116" hidden="1" xr:uid="{0EEBF49E-3BB7-48BF-A6A0-8775D9A7777B}"/>
    <cellStyle name="Explanatory Text 3" xfId="8122" hidden="1" xr:uid="{8B5BA9A5-1384-48FB-9C0B-1C308D50F1C1}"/>
    <cellStyle name="Explanatory Text 3" xfId="8226" hidden="1" xr:uid="{6FBA07D2-185C-46A7-900A-B6FC5FF66E30}"/>
    <cellStyle name="Explanatory Text 3" xfId="9290" hidden="1" xr:uid="{197D1138-390C-403E-BBA2-D026018E7707}"/>
    <cellStyle name="Explanatory Text 3" xfId="9824" xr:uid="{7AFC6128-AA01-49C5-8465-F3BCB62517C0}"/>
    <cellStyle name="Explanatory Text 4" xfId="3405" hidden="1" xr:uid="{76ECADA9-425F-4D9D-8D92-EE739E1A4E19}"/>
    <cellStyle name="Explanatory Text 4" xfId="5138" hidden="1" xr:uid="{C11C7938-CD79-4BA8-B2AA-3DD00CEA8082}"/>
    <cellStyle name="Explanatory Text 4" xfId="9875" xr:uid="{9A9895E0-4B7C-4DAA-99A4-A2619294386F}"/>
    <cellStyle name="Explanatory Text 5" xfId="4296" hidden="1" xr:uid="{C192E46C-DAC4-405C-9D4D-2636FAD60574}"/>
    <cellStyle name="Explanatory Text 5" xfId="5169" hidden="1" xr:uid="{3FF5DB1C-77EB-47A7-B89F-00F61E93350D}"/>
    <cellStyle name="Explanatory Text 5" xfId="9906" xr:uid="{B37ED2EA-9B03-4F0C-A3A1-A45DE8439F59}"/>
    <cellStyle name="Explanatory Text 6" xfId="4269" hidden="1" xr:uid="{7C49D027-DC8B-423E-BD84-CEFC7B9ED274}"/>
    <cellStyle name="Explanatory Text 6" xfId="5199" hidden="1" xr:uid="{47C1A97C-3DCB-4BA2-9544-EB66D9FBC913}"/>
    <cellStyle name="Explanatory Text 6" xfId="9936" xr:uid="{D5679335-381B-4B68-8EE2-46CC4EC7B87A}"/>
    <cellStyle name="Explanatory Text 7" xfId="4386" hidden="1" xr:uid="{0CAEC1C6-45C4-4F43-9225-DF8E62C8ED3E}"/>
    <cellStyle name="Explanatory Text 7" xfId="5229" hidden="1" xr:uid="{F246218A-6441-49A8-B662-C3478C4DD341}"/>
    <cellStyle name="Explanatory Text 7" xfId="9966" xr:uid="{51755F94-7991-4906-976E-FCBE469E4258}"/>
    <cellStyle name="Explanatory Text 8" xfId="4403" hidden="1" xr:uid="{7A878F80-C746-4EE8-979D-25B8408C405D}"/>
    <cellStyle name="Explanatory Text 8" xfId="5271" hidden="1" xr:uid="{D61E169C-4B92-4876-BDE6-1BE02077A1FE}"/>
    <cellStyle name="Explanatory Text 8" xfId="10008" xr:uid="{E39373BD-F920-4413-B670-8C0E89993C07}"/>
    <cellStyle name="Explanatory Text 9" xfId="4457" hidden="1" xr:uid="{8FC779A1-3946-4B23-9869-ADB5FE0096F8}"/>
    <cellStyle name="Explanatory Text 9" xfId="5301" hidden="1" xr:uid="{1F6116FF-0F84-49A8-99FF-04AFDE5DA0E0}"/>
    <cellStyle name="Explanatory Text 9" xfId="10038" xr:uid="{AFA11BAA-E215-4DE0-B225-61762DBFBE8D}"/>
    <cellStyle name="Figyelmeztetés" xfId="159" xr:uid="{72224738-DDE2-4AB0-B6F8-26844CFFFFDD}"/>
    <cellStyle name="Good" xfId="21" builtinId="26" customBuiltin="1"/>
    <cellStyle name="Good 10" xfId="4450" hidden="1" xr:uid="{A410A100-E7B8-450F-AE57-8F49EDB110BA}"/>
    <cellStyle name="Good 10" xfId="9334" hidden="1" xr:uid="{F5F68766-3388-40F3-AE49-6DA7BE62F09B}"/>
    <cellStyle name="Good 2" xfId="160" xr:uid="{6C2BD87F-0852-4A4F-BFF6-14107FF98F08}"/>
    <cellStyle name="Good 3" xfId="457" hidden="1" xr:uid="{692C21DA-0E8B-4578-89F1-34100B8F9400}"/>
    <cellStyle name="Good 3" xfId="431" hidden="1" xr:uid="{8CE8D6EF-F7EF-4DCB-8698-50C0C28FE2DF}"/>
    <cellStyle name="Good 3" xfId="558" hidden="1" xr:uid="{F140E9B6-FB2F-4BE3-8062-98A7C42BF1B8}"/>
    <cellStyle name="Good 3" xfId="624" hidden="1" xr:uid="{45FDF357-6DCB-4E7B-A456-6DBE5E8BFEE3}"/>
    <cellStyle name="Good 3" xfId="645" hidden="1" xr:uid="{8115EEE9-85A7-455B-A8FC-D72EDBD581CC}"/>
    <cellStyle name="Good 3" xfId="664" hidden="1" xr:uid="{DFC1E3F0-D6D6-439A-BD85-852418A29185}"/>
    <cellStyle name="Good 3" xfId="683" hidden="1" xr:uid="{6F057349-7ABD-42EC-A0B7-A0CC5B45A298}"/>
    <cellStyle name="Good 3" xfId="689" hidden="1" xr:uid="{B1D8F4C5-77FB-4C17-B038-FE39F81E124A}"/>
    <cellStyle name="Good 3" xfId="789" hidden="1" xr:uid="{D4EAADE3-B35B-48E0-AC20-F557BB84A007}"/>
    <cellStyle name="Good 3" xfId="836" hidden="1" xr:uid="{89802E90-3D3E-4283-BABE-676D9ABBCAAC}"/>
    <cellStyle name="Good 3" xfId="857" hidden="1" xr:uid="{37071471-CBF0-48EE-815F-918A8AD8E190}"/>
    <cellStyle name="Good 3" xfId="876" hidden="1" xr:uid="{54991026-E9F4-4899-8DB3-023BFB7D3627}"/>
    <cellStyle name="Good 3" xfId="895" hidden="1" xr:uid="{DBB76392-8C2F-43EF-A845-02D6982F069F}"/>
    <cellStyle name="Good 3" xfId="401" hidden="1" xr:uid="{A0960B92-1FA0-4FA7-9B3D-49CC11992047}"/>
    <cellStyle name="Good 3" xfId="956" hidden="1" xr:uid="{64606C8C-418F-4CEA-A308-8C8154F4A05E}"/>
    <cellStyle name="Good 3" xfId="996" hidden="1" xr:uid="{B7DB4E2D-396C-4A3A-A122-38D5760DF1B7}"/>
    <cellStyle name="Good 3" xfId="1017" hidden="1" xr:uid="{31A2CF8C-2BF1-43CE-B9CE-CBFB56B360EE}"/>
    <cellStyle name="Good 3" xfId="1036" hidden="1" xr:uid="{4BC23D38-3A97-4228-9301-0DF17F076442}"/>
    <cellStyle name="Good 3" xfId="1055" hidden="1" xr:uid="{530A4EBD-688F-4DCB-BAEE-F5E273FF7F38}"/>
    <cellStyle name="Good 3" xfId="383" hidden="1" xr:uid="{FA17091D-ABC8-4C08-915A-F1AD2A60012C}"/>
    <cellStyle name="Good 3" xfId="1116" hidden="1" xr:uid="{66B436B9-0147-4523-8528-8E90FCAFAA91}"/>
    <cellStyle name="Good 3" xfId="1158" hidden="1" xr:uid="{908AD585-24BD-4D6C-B491-86093C0E8DC1}"/>
    <cellStyle name="Good 3" xfId="1179" hidden="1" xr:uid="{AFE08659-0027-4F8D-A48A-6510A18036B1}"/>
    <cellStyle name="Good 3" xfId="1198" hidden="1" xr:uid="{E933DCBF-CE01-498E-AB58-52170259EE28}"/>
    <cellStyle name="Good 3" xfId="1217" hidden="1" xr:uid="{1C0F0BDD-8DA4-4F9A-AC3B-BC49A3FD2189}"/>
    <cellStyle name="Good 3" xfId="1134" hidden="1" xr:uid="{FC6C22F2-2D1E-42FA-BADD-3410F42DE258}"/>
    <cellStyle name="Good 3" xfId="1280" hidden="1" xr:uid="{B21114C5-44C1-4BD6-9BCC-EF25717BB445}"/>
    <cellStyle name="Good 3" xfId="1304" hidden="1" xr:uid="{453D1979-033E-4B5C-8083-881A4E0C5E86}"/>
    <cellStyle name="Good 3" xfId="1325" hidden="1" xr:uid="{E0EBE29A-EFB9-48C9-874B-BED4AD0C1E78}"/>
    <cellStyle name="Good 3" xfId="1344" hidden="1" xr:uid="{D1737135-12A2-4680-AF2F-47741F555EFA}"/>
    <cellStyle name="Good 3" xfId="1363" hidden="1" xr:uid="{0540ACEF-9033-4C8D-865C-A7A0E017F05F}"/>
    <cellStyle name="Good 3" xfId="1434" hidden="1" xr:uid="{BB6BCBD3-4D26-4C51-9EED-485C0F37BF10}"/>
    <cellStyle name="Good 3" xfId="1536" hidden="1" xr:uid="{4881A3DF-CD61-47AC-BBB0-944AA346BC36}"/>
    <cellStyle name="Good 3" xfId="1586" hidden="1" xr:uid="{E3BF97CB-A69E-4A32-AE77-E8E3ED141537}"/>
    <cellStyle name="Good 3" xfId="1607" hidden="1" xr:uid="{D9F4698A-5FD4-4DB7-B71E-999007D7EE9B}"/>
    <cellStyle name="Good 3" xfId="1626" hidden="1" xr:uid="{9123D4CC-3AB0-4075-9D74-D55471E67A0B}"/>
    <cellStyle name="Good 3" xfId="1645" hidden="1" xr:uid="{A2C174BB-6064-4C1F-8F2C-6F148BCE3007}"/>
    <cellStyle name="Good 3" xfId="1651" hidden="1" xr:uid="{0F8ECDE2-C3C9-402C-9912-1F1A776AF516}"/>
    <cellStyle name="Good 3" xfId="1751" hidden="1" xr:uid="{E20FB464-8E90-4AE1-B0DC-C12318B5A8E0}"/>
    <cellStyle name="Good 3" xfId="1798" hidden="1" xr:uid="{054C9036-86A4-47D9-A451-E6124AA63C2D}"/>
    <cellStyle name="Good 3" xfId="1819" hidden="1" xr:uid="{D2446FFF-BCEB-4310-99EB-32164AEA1FE2}"/>
    <cellStyle name="Good 3" xfId="1838" hidden="1" xr:uid="{593C9BFC-A820-494A-8132-8953E4FAD746}"/>
    <cellStyle name="Good 3" xfId="1857" hidden="1" xr:uid="{9701B90E-8760-47D5-A280-C88A88DB963B}"/>
    <cellStyle name="Good 3" xfId="1404" hidden="1" xr:uid="{FE0CF774-642D-4742-9E87-31ECA86D171A}"/>
    <cellStyle name="Good 3" xfId="1918" hidden="1" xr:uid="{BDF02C56-245A-4321-89FE-16D8EA0342D0}"/>
    <cellStyle name="Good 3" xfId="1958" hidden="1" xr:uid="{840253E5-7B76-4F9E-9C98-740F111A4726}"/>
    <cellStyle name="Good 3" xfId="1979" hidden="1" xr:uid="{BB6304CC-4831-488C-A64C-FAD7813287D1}"/>
    <cellStyle name="Good 3" xfId="1998" hidden="1" xr:uid="{D61DBD4F-5727-4E26-86AD-582E0C9AF43F}"/>
    <cellStyle name="Good 3" xfId="2017" hidden="1" xr:uid="{E1C84EA4-9AB8-493F-BC88-66476FB73E29}"/>
    <cellStyle name="Good 3" xfId="1386" hidden="1" xr:uid="{E3597BA2-3505-493A-BEDC-A4B84B7AA01D}"/>
    <cellStyle name="Good 3" xfId="2078" hidden="1" xr:uid="{6DB0BE78-CA3D-4E6C-BF39-EFCA64FFD7D4}"/>
    <cellStyle name="Good 3" xfId="2120" hidden="1" xr:uid="{46E8453B-1BA1-40A8-8889-AE5B028192F2}"/>
    <cellStyle name="Good 3" xfId="2141" hidden="1" xr:uid="{D8B25DD3-F146-43A1-BBA0-E4D1C6DBB75D}"/>
    <cellStyle name="Good 3" xfId="2160" hidden="1" xr:uid="{D7D7FA57-095D-483E-910A-60FD90807B12}"/>
    <cellStyle name="Good 3" xfId="2179" hidden="1" xr:uid="{3B5FCB70-F81F-406C-BE4C-310CE1AC9DC2}"/>
    <cellStyle name="Good 3" xfId="2096" hidden="1" xr:uid="{D8A89B28-3A0B-45A4-B88D-07626B5EF449}"/>
    <cellStyle name="Good 3" xfId="2242" hidden="1" xr:uid="{CDCC84B8-39A5-455B-9858-1BDEFBFF5A6F}"/>
    <cellStyle name="Good 3" xfId="2266" hidden="1" xr:uid="{EB03B863-CED1-4BEE-B03F-827FEAFCFE13}"/>
    <cellStyle name="Good 3" xfId="2287" hidden="1" xr:uid="{E40FFFF7-A025-4ECB-84AC-692142CB79CB}"/>
    <cellStyle name="Good 3" xfId="2306" hidden="1" xr:uid="{651A33B8-F04C-4FD8-994D-0E15BC5FAF7B}"/>
    <cellStyle name="Good 3" xfId="2325" hidden="1" xr:uid="{A8C780C0-6B6D-42EE-8BAC-9570174CDC1F}"/>
    <cellStyle name="Good 3" xfId="357" hidden="1" xr:uid="{461288C4-F281-480D-AE75-D09B57621D3F}"/>
    <cellStyle name="Good 3" xfId="2418" hidden="1" xr:uid="{DEE32E1D-91B6-4F36-BCD9-30214114182F}"/>
    <cellStyle name="Good 3" xfId="2442" hidden="1" xr:uid="{89442160-F7DF-4EA3-A66B-2FA546773FE5}"/>
    <cellStyle name="Good 3" xfId="2463" hidden="1" xr:uid="{D929BC2C-70F5-4F6E-8754-A2354E17E57C}"/>
    <cellStyle name="Good 3" xfId="2482" hidden="1" xr:uid="{1D3DAD24-F767-469B-AD5A-C4794A4A87EE}"/>
    <cellStyle name="Good 3" xfId="2501" hidden="1" xr:uid="{D9F239CC-921A-48B4-911A-840743A0DEB0}"/>
    <cellStyle name="Good 3" xfId="2507" hidden="1" xr:uid="{0849A5A1-C082-4A0E-8AF1-EBE19CB1C751}"/>
    <cellStyle name="Good 3" xfId="2607" hidden="1" xr:uid="{ED8C06F6-6B68-43E1-9915-D60461F72759}"/>
    <cellStyle name="Good 3" xfId="2654" hidden="1" xr:uid="{624F1FF2-637E-4EAA-AAF4-40C2C0FB8875}"/>
    <cellStyle name="Good 3" xfId="2675" hidden="1" xr:uid="{CEC1ED35-993F-48DF-9A97-6CC52275C385}"/>
    <cellStyle name="Good 3" xfId="2694" hidden="1" xr:uid="{5A2E9CC4-7CE3-4B8A-95A3-03AD2EAAD7E6}"/>
    <cellStyle name="Good 3" xfId="2713" hidden="1" xr:uid="{A6DF2D8D-DE33-477E-A6EB-93537FF68A6E}"/>
    <cellStyle name="Good 3" xfId="277" hidden="1" xr:uid="{20DA10B0-C5B9-4479-9783-A323F4A3EABA}"/>
    <cellStyle name="Good 3" xfId="2774" hidden="1" xr:uid="{676A7C39-049B-4F1D-AC47-A7F3E9DE4F3B}"/>
    <cellStyle name="Good 3" xfId="2814" hidden="1" xr:uid="{4D81FC15-7911-4FEF-95EE-66B7447E1F99}"/>
    <cellStyle name="Good 3" xfId="2835" hidden="1" xr:uid="{C0059F4D-6C78-4D74-BE9E-5C60F00C21D3}"/>
    <cellStyle name="Good 3" xfId="2854" hidden="1" xr:uid="{0232BE90-E619-47D2-850B-23CD9F434300}"/>
    <cellStyle name="Good 3" xfId="2873" hidden="1" xr:uid="{350E5F59-1A50-44BA-9169-61DAD10BE04C}"/>
    <cellStyle name="Good 3" xfId="327" hidden="1" xr:uid="{C29B6821-9E85-4540-B5DF-A261C254284F}"/>
    <cellStyle name="Good 3" xfId="2934" hidden="1" xr:uid="{DC3DB347-9E9A-48FC-8D38-2BCFB916076B}"/>
    <cellStyle name="Good 3" xfId="2976" hidden="1" xr:uid="{C9304842-3B28-49A8-9A08-B8C7366D5B5B}"/>
    <cellStyle name="Good 3" xfId="2997" hidden="1" xr:uid="{EF49C4CC-41C4-4562-92EF-800B446DEE76}"/>
    <cellStyle name="Good 3" xfId="3016" hidden="1" xr:uid="{5828AAD1-B76C-48A1-A3AC-7A2436D05DFA}"/>
    <cellStyle name="Good 3" xfId="3035" hidden="1" xr:uid="{BDE375DB-F867-4213-BF25-5590DCDA74EC}"/>
    <cellStyle name="Good 3" xfId="2952" hidden="1" xr:uid="{D73AB8F4-4396-4EBD-80B6-A50FB8091AFE}"/>
    <cellStyle name="Good 3" xfId="3098" hidden="1" xr:uid="{03A3D5E5-F106-4565-8A30-5B5220B46E72}"/>
    <cellStyle name="Good 3" xfId="3122" hidden="1" xr:uid="{60D62BAB-DB02-496B-8CA6-6915580E0E73}"/>
    <cellStyle name="Good 3" xfId="3143" hidden="1" xr:uid="{D1569FBD-0F1F-457C-AC02-B4871DE8D15F}"/>
    <cellStyle name="Good 3" xfId="3162" hidden="1" xr:uid="{ECA9D5C8-AA5F-4D1F-8416-47BEBEB8E2AB}"/>
    <cellStyle name="Good 3" xfId="3181" hidden="1" xr:uid="{B34F84C3-E847-47D5-9C69-FF206EE5E3EF}"/>
    <cellStyle name="Good 3" xfId="3719" hidden="1" xr:uid="{79CF5D42-D41E-435A-8E5C-1C70D742EF2E}"/>
    <cellStyle name="Good 3" xfId="3860" hidden="1" xr:uid="{B17494C3-9829-40D3-A6B3-CF4949E0EEC5}"/>
    <cellStyle name="Good 3" xfId="3921" hidden="1" xr:uid="{19A908A9-8860-4103-8742-F838499377F9}"/>
    <cellStyle name="Good 3" xfId="3696" hidden="1" xr:uid="{270BABD4-E1ED-4671-A2DB-FD2CB0D93D05}"/>
    <cellStyle name="Good 3" xfId="4033" hidden="1" xr:uid="{230E1FD0-7140-42E0-844B-9E79E282FEC1}"/>
    <cellStyle name="Good 3" xfId="4002" hidden="1" xr:uid="{6DE9754C-7349-4DAA-B41B-6D59D8963781}"/>
    <cellStyle name="Good 3" xfId="4135" hidden="1" xr:uid="{FAD9D1DC-BB37-492B-AACB-7D6EEF3D46CD}"/>
    <cellStyle name="Good 3" xfId="4196" hidden="1" xr:uid="{B8B2901A-7695-45B4-80D1-D17C3E12F108}"/>
    <cellStyle name="Good 3" xfId="3980" hidden="1" xr:uid="{8ECFAD22-471D-40A8-94DC-EBC84ED00080}"/>
    <cellStyle name="Good 3" xfId="4541" hidden="1" xr:uid="{90651F81-8392-4954-A9C7-8225D78CC352}"/>
    <cellStyle name="Good 3" xfId="4501" hidden="1" xr:uid="{D55E06DF-ED19-4F48-85FA-8DD58980ADCF}"/>
    <cellStyle name="Good 3" xfId="4643" hidden="1" xr:uid="{F3343909-7421-429F-A2A8-9B6943F0017B}"/>
    <cellStyle name="Good 3" xfId="4704" hidden="1" xr:uid="{1451FE6C-C782-4FC6-9945-EE93D9882788}"/>
    <cellStyle name="Good 3" xfId="4479" hidden="1" xr:uid="{52F8A7D3-CFE8-4B41-A114-EB4563219472}"/>
    <cellStyle name="Good 3" xfId="4816" hidden="1" xr:uid="{6793D994-99AD-4173-9A1A-82078BE25CC9}"/>
    <cellStyle name="Good 3" xfId="4785" hidden="1" xr:uid="{ADC91C58-C2A7-433B-9ABB-699E6A08526D}"/>
    <cellStyle name="Good 3" xfId="4918" hidden="1" xr:uid="{764B04F8-0F13-4A3F-9C51-8660B275D12B}"/>
    <cellStyle name="Good 3" xfId="4979" hidden="1" xr:uid="{3AF88163-8CDB-464C-8266-153647295F71}"/>
    <cellStyle name="Good 3" xfId="4763" hidden="1" xr:uid="{9AE43C25-D0FF-4721-83EA-22E7BE6A3F58}"/>
    <cellStyle name="Good 3" xfId="5038" hidden="1" xr:uid="{36EAD31A-E0D5-4CFA-9BA6-639C93CDB046}"/>
    <cellStyle name="Good 3" xfId="5037" hidden="1" xr:uid="{FE802D27-7C4A-4972-BA94-2D2E43438E63}"/>
    <cellStyle name="Good 3" xfId="5039" hidden="1" xr:uid="{D3DD9224-A5E5-48AB-982D-C37EC30C0460}"/>
    <cellStyle name="Good 3" xfId="5040" hidden="1" xr:uid="{AF2A07A4-E9F1-4627-9D05-704D182A7964}"/>
    <cellStyle name="Good 3" xfId="5036" hidden="1" xr:uid="{CDD10CEE-5705-406F-AA6B-74C465CE72D4}"/>
    <cellStyle name="Good 3" xfId="5043" hidden="1" xr:uid="{7DD6C024-46C4-465C-9AB9-99CE98A7C52A}"/>
    <cellStyle name="Good 3" xfId="5042" hidden="1" xr:uid="{FE0382E5-38C5-45A5-9FB7-289008A5B6FA}"/>
    <cellStyle name="Good 3" xfId="5044" hidden="1" xr:uid="{8863B3F4-80EC-4DC0-BFE5-6C09C35B89E3}"/>
    <cellStyle name="Good 3" xfId="5045" hidden="1" xr:uid="{F5C77FCE-EAE0-4B2B-AD64-9977EB09A526}"/>
    <cellStyle name="Good 3" xfId="5041" hidden="1" xr:uid="{9F05415F-91E4-462B-82DC-5FB0603DDDB8}"/>
    <cellStyle name="Good 3" xfId="5162" hidden="1" xr:uid="{9D51EE35-4D15-4E01-B8CC-A5B377839A50}"/>
    <cellStyle name="Good 3" xfId="5131" hidden="1" xr:uid="{721CD9AA-F678-4CDD-8F4F-130452E895E9}"/>
    <cellStyle name="Good 3" xfId="5264" hidden="1" xr:uid="{E14C7115-1FBC-47EE-8DFE-6796CDDDB0A8}"/>
    <cellStyle name="Good 3" xfId="5325" hidden="1" xr:uid="{5BE9A99A-2784-4DF9-8F9A-6A85E08CAA59}"/>
    <cellStyle name="Good 3" xfId="5109" hidden="1" xr:uid="{9FA7792B-459F-496B-8F6F-6AD130993393}"/>
    <cellStyle name="Good 3" xfId="5553" hidden="1" xr:uid="{F6562D30-A50E-4DF8-B977-1F426207FE5D}"/>
    <cellStyle name="Good 3" xfId="5649" hidden="1" xr:uid="{DEC59B1E-0454-48A8-B6D9-C06F370752BA}"/>
    <cellStyle name="Good 3" xfId="5673" hidden="1" xr:uid="{3872B7EF-573A-46D1-BAF6-F1944B065426}"/>
    <cellStyle name="Good 3" xfId="5694" hidden="1" xr:uid="{C9267EB2-4786-45A3-BC46-B94B52CE398B}"/>
    <cellStyle name="Good 3" xfId="5713" hidden="1" xr:uid="{C81F226F-AA69-4345-849F-15C8086CC29D}"/>
    <cellStyle name="Good 3" xfId="5732" hidden="1" xr:uid="{1A5FA1CF-A1BF-4684-8537-309F4C75C738}"/>
    <cellStyle name="Good 3" xfId="5738" hidden="1" xr:uid="{CCDBEE20-5158-48CF-A32D-7E15DAB0A107}"/>
    <cellStyle name="Good 3" xfId="5838" hidden="1" xr:uid="{2CA8814A-8B74-428B-9280-1A73AD4F6E21}"/>
    <cellStyle name="Good 3" xfId="5885" hidden="1" xr:uid="{8DCA6EDD-A7BD-40D9-AC8A-CE251B946AD2}"/>
    <cellStyle name="Good 3" xfId="5906" hidden="1" xr:uid="{E4494805-DEE3-46D0-A847-61B749CC6EA2}"/>
    <cellStyle name="Good 3" xfId="5925" hidden="1" xr:uid="{FE31EF9C-A03B-4D96-A23C-2AA432237E77}"/>
    <cellStyle name="Good 3" xfId="5944" hidden="1" xr:uid="{A053C2F2-A3BD-4CFA-B634-7562E7B3585D}"/>
    <cellStyle name="Good 3" xfId="5523" hidden="1" xr:uid="{826CBA34-9C3E-4024-96ED-38E76C665944}"/>
    <cellStyle name="Good 3" xfId="6005" hidden="1" xr:uid="{6E2D1A64-FEE2-442C-91C2-2096FCB2A44F}"/>
    <cellStyle name="Good 3" xfId="6045" hidden="1" xr:uid="{5D45F1CF-A4BB-4CAF-8696-5F7721F81F3B}"/>
    <cellStyle name="Good 3" xfId="6066" hidden="1" xr:uid="{0583119D-845F-42E9-BDEB-48A767E56BAF}"/>
    <cellStyle name="Good 3" xfId="6085" hidden="1" xr:uid="{6BC60852-2E19-423D-9D8C-7EDE1B1F9A72}"/>
    <cellStyle name="Good 3" xfId="6104" hidden="1" xr:uid="{F2080713-95A8-4BB3-AE39-9C6073A21C29}"/>
    <cellStyle name="Good 3" xfId="5505" hidden="1" xr:uid="{3CC748AD-EE3A-4EA8-96A2-21F5F9C4903E}"/>
    <cellStyle name="Good 3" xfId="6165" hidden="1" xr:uid="{155D846F-FBA1-4F90-97F6-214FC973B574}"/>
    <cellStyle name="Good 3" xfId="6207" hidden="1" xr:uid="{13EAABA2-5A5E-4D43-BE52-662D443433B1}"/>
    <cellStyle name="Good 3" xfId="6228" hidden="1" xr:uid="{E4310DD1-BEB0-44AB-8F6A-E8A37AD0989D}"/>
    <cellStyle name="Good 3" xfId="6247" hidden="1" xr:uid="{CD94CCDE-CF84-4F58-8F0E-4C872F195026}"/>
    <cellStyle name="Good 3" xfId="6266" hidden="1" xr:uid="{287F2975-41E4-4EAE-8E0B-93118E524075}"/>
    <cellStyle name="Good 3" xfId="6183" hidden="1" xr:uid="{9268A4D3-A26E-4EF1-A7DC-D0D9F27B4672}"/>
    <cellStyle name="Good 3" xfId="6329" hidden="1" xr:uid="{482BA3FE-C5CE-4608-A04D-D5AC318D1D9C}"/>
    <cellStyle name="Good 3" xfId="6353" hidden="1" xr:uid="{D74FEFC2-62AA-4946-94B6-5D57DE1F8098}"/>
    <cellStyle name="Good 3" xfId="6374" hidden="1" xr:uid="{9FB2532E-C17F-494C-950F-B167A70DD934}"/>
    <cellStyle name="Good 3" xfId="6393" hidden="1" xr:uid="{C4CAAB72-D052-45AE-9C6C-4EE6F25EF987}"/>
    <cellStyle name="Good 3" xfId="6412" hidden="1" xr:uid="{2C10B69D-25EE-44C6-9E44-2105ABE07B55}"/>
    <cellStyle name="Good 3" xfId="6483" hidden="1" xr:uid="{2F98AA2F-022F-4CFE-8DB0-AF840B84F31B}"/>
    <cellStyle name="Good 3" xfId="6585" hidden="1" xr:uid="{E55052B7-BEFC-4B43-946C-5DF7A7170EAD}"/>
    <cellStyle name="Good 3" xfId="6635" hidden="1" xr:uid="{7AB6B365-CCDB-4EF2-96EB-B1D72FF5870E}"/>
    <cellStyle name="Good 3" xfId="6656" hidden="1" xr:uid="{DF9717F1-3741-4C4F-B6F5-78F24378DC59}"/>
    <cellStyle name="Good 3" xfId="6675" hidden="1" xr:uid="{CF4CE9FC-D1D8-40AB-B9B0-7130D840463F}"/>
    <cellStyle name="Good 3" xfId="6694" hidden="1" xr:uid="{4F6A2783-5FBD-4320-9C2B-E16D33E4551B}"/>
    <cellStyle name="Good 3" xfId="6700" hidden="1" xr:uid="{E9D33501-E592-4145-BEC6-C7EBF7151815}"/>
    <cellStyle name="Good 3" xfId="6800" hidden="1" xr:uid="{C89F2722-81E1-4FE1-94C1-DC6AEBC41578}"/>
    <cellStyle name="Good 3" xfId="6847" hidden="1" xr:uid="{B53788B9-68E6-401A-9F80-28DA4ABDC28C}"/>
    <cellStyle name="Good 3" xfId="6868" hidden="1" xr:uid="{1161C87C-7234-4EB8-8FDD-254DF07FEA54}"/>
    <cellStyle name="Good 3" xfId="6887" hidden="1" xr:uid="{C99CF8FC-9635-46E1-8EF7-D3FDF32BCD96}"/>
    <cellStyle name="Good 3" xfId="6906" hidden="1" xr:uid="{2076DBF9-F296-43EB-92B3-8225747ED29B}"/>
    <cellStyle name="Good 3" xfId="6453" hidden="1" xr:uid="{E6DF55B7-1120-46B6-A2AB-E473738A1012}"/>
    <cellStyle name="Good 3" xfId="6967" hidden="1" xr:uid="{0DFE6651-E6B4-4980-94CE-1E315FB9E0BD}"/>
    <cellStyle name="Good 3" xfId="7007" hidden="1" xr:uid="{B423C46E-89E3-43BC-B19F-A7DD9AF48CAE}"/>
    <cellStyle name="Good 3" xfId="7028" hidden="1" xr:uid="{2CEF9289-333B-479D-AD8C-440A9BFFA9B1}"/>
    <cellStyle name="Good 3" xfId="7047" hidden="1" xr:uid="{65F3C9DC-904E-4D9D-8F69-C049CBB8723D}"/>
    <cellStyle name="Good 3" xfId="7066" hidden="1" xr:uid="{29919343-A215-4EB6-B35C-94F335B48E2F}"/>
    <cellStyle name="Good 3" xfId="6435" hidden="1" xr:uid="{6D7FD6D8-CAF7-4580-AD26-FD2D93F13318}"/>
    <cellStyle name="Good 3" xfId="7127" hidden="1" xr:uid="{3D3AC61E-61A2-4C81-B9FD-B740D722BF65}"/>
    <cellStyle name="Good 3" xfId="7169" hidden="1" xr:uid="{12987425-6340-4E8C-A0D8-847B8B75CCBE}"/>
    <cellStyle name="Good 3" xfId="7190" hidden="1" xr:uid="{81666437-CCD7-49D8-B33B-1065F7D35A02}"/>
    <cellStyle name="Good 3" xfId="7209" hidden="1" xr:uid="{AEB78269-0742-42F2-9150-D657ED232535}"/>
    <cellStyle name="Good 3" xfId="7228" hidden="1" xr:uid="{74C29A44-7366-4289-A6CB-FF6198D7F73E}"/>
    <cellStyle name="Good 3" xfId="7145" hidden="1" xr:uid="{DE322B75-4B97-4E0F-8A56-7843274286D4}"/>
    <cellStyle name="Good 3" xfId="7291" hidden="1" xr:uid="{2A04B316-EAEF-46E0-BADB-DE35DBBDFA05}"/>
    <cellStyle name="Good 3" xfId="7315" hidden="1" xr:uid="{ACAD6BF1-7298-4EF2-88D3-8CE38C4B9F5C}"/>
    <cellStyle name="Good 3" xfId="7336" hidden="1" xr:uid="{83478830-7620-4112-AF26-39AF3515FAE6}"/>
    <cellStyle name="Good 3" xfId="7355" hidden="1" xr:uid="{D174A7D1-691F-46BB-85F4-14141C36DBB3}"/>
    <cellStyle name="Good 3" xfId="7374" hidden="1" xr:uid="{444AAC4E-F8EE-4065-BD93-42E5FC5C0782}"/>
    <cellStyle name="Good 3" xfId="5480" hidden="1" xr:uid="{AD2E3806-7603-4D88-8C53-D7072F9DFD57}"/>
    <cellStyle name="Good 3" xfId="7467" hidden="1" xr:uid="{74DA0ABC-7B75-4602-A0B1-128E020F937F}"/>
    <cellStyle name="Good 3" xfId="7491" hidden="1" xr:uid="{74BE9983-6AA3-4995-90CB-DFC165B7948E}"/>
    <cellStyle name="Good 3" xfId="7512" hidden="1" xr:uid="{F5B021D1-EF1F-48F1-A017-76C4B3F1DDAE}"/>
    <cellStyle name="Good 3" xfId="7531" hidden="1" xr:uid="{A6A4FC25-D221-45E9-92A3-22AD798F6389}"/>
    <cellStyle name="Good 3" xfId="7550" hidden="1" xr:uid="{74042BBE-CDF9-4549-BAB0-81F9611A2B37}"/>
    <cellStyle name="Good 3" xfId="7556" hidden="1" xr:uid="{BABC0889-8D30-4CEB-B9A9-2918EFD7AA75}"/>
    <cellStyle name="Good 3" xfId="7656" hidden="1" xr:uid="{FD6CDC47-A47D-4BC2-8EC0-2F17A42A1D17}"/>
    <cellStyle name="Good 3" xfId="7703" hidden="1" xr:uid="{3B498D22-0DEF-4D0F-B387-E6EB76172D1F}"/>
    <cellStyle name="Good 3" xfId="7724" hidden="1" xr:uid="{2E97D154-CC8D-4AFC-9F93-8C3A308D61DE}"/>
    <cellStyle name="Good 3" xfId="7743" hidden="1" xr:uid="{6B82F3A7-7D69-4D46-80F5-04D439DC08B6}"/>
    <cellStyle name="Good 3" xfId="7762" hidden="1" xr:uid="{6CDDD684-9E2F-4832-BFB8-CEA6DD99DB45}"/>
    <cellStyle name="Good 3" xfId="5442" hidden="1" xr:uid="{EE2FC579-2CF6-48E5-B558-623E8F38E6CE}"/>
    <cellStyle name="Good 3" xfId="7823" hidden="1" xr:uid="{6F6EE225-9200-4AAC-A706-EB2C31163F66}"/>
    <cellStyle name="Good 3" xfId="7863" hidden="1" xr:uid="{BB17E64B-B6B3-44B0-BF34-3FA1BB63FFBF}"/>
    <cellStyle name="Good 3" xfId="7884" hidden="1" xr:uid="{D2D3C56C-2BD6-4AE9-A7A7-8CBE817203E1}"/>
    <cellStyle name="Good 3" xfId="7903" hidden="1" xr:uid="{EE273855-1B57-4C44-A767-228BF97DEC80}"/>
    <cellStyle name="Good 3" xfId="7922" hidden="1" xr:uid="{5104207A-E683-420B-8F18-257E1A534114}"/>
    <cellStyle name="Good 3" xfId="5454" hidden="1" xr:uid="{CD9A3A39-2116-4570-89BA-C4031920DB49}"/>
    <cellStyle name="Good 3" xfId="7983" hidden="1" xr:uid="{8F690FF5-2085-449D-B6B8-6D183A58578D}"/>
    <cellStyle name="Good 3" xfId="8025" hidden="1" xr:uid="{64F4D793-8764-4490-AD6B-9BE322FC9BF2}"/>
    <cellStyle name="Good 3" xfId="8046" hidden="1" xr:uid="{7F99C400-2427-4BD7-9A19-3ED5456FA925}"/>
    <cellStyle name="Good 3" xfId="8065" hidden="1" xr:uid="{CF577F84-407A-45CE-A0F7-24DDAE5B6176}"/>
    <cellStyle name="Good 3" xfId="8084" hidden="1" xr:uid="{6533F928-E414-4798-8C98-9064806BAABD}"/>
    <cellStyle name="Good 3" xfId="8001" hidden="1" xr:uid="{D5669B0B-9E19-407A-8604-C2C849FAD9B2}"/>
    <cellStyle name="Good 3" xfId="8147" hidden="1" xr:uid="{D0F9A78B-0724-4B5A-B536-0446750D4C42}"/>
    <cellStyle name="Good 3" xfId="8171" hidden="1" xr:uid="{8014129A-55AB-4350-9693-7C50CDCA4E23}"/>
    <cellStyle name="Good 3" xfId="8192" hidden="1" xr:uid="{4E7EAE3E-1251-4B05-A918-D85CFAD7F181}"/>
    <cellStyle name="Good 3" xfId="8211" hidden="1" xr:uid="{5E42E60D-F486-4E7E-B894-6AF0A37D2F8A}"/>
    <cellStyle name="Good 3" xfId="8230" hidden="1" xr:uid="{7C3EB824-A580-4F81-B886-A7399E02FBC5}"/>
    <cellStyle name="Good 3" xfId="8744" hidden="1" xr:uid="{D4C28AB9-8CDD-4723-8090-F384429FC0BA}"/>
    <cellStyle name="Good 3" xfId="8885" hidden="1" xr:uid="{5401648E-0730-44D1-90F3-2D6705CED686}"/>
    <cellStyle name="Good 3" xfId="8946" hidden="1" xr:uid="{78DD3BC4-2CB5-43E0-88D4-1AF073019545}"/>
    <cellStyle name="Good 3" xfId="8722" hidden="1" xr:uid="{6D859D3D-A52A-4F64-922B-2550AED6B52A}"/>
    <cellStyle name="Good 3" xfId="9058" hidden="1" xr:uid="{5BD22490-389C-4C00-A07E-0EF40D00553E}"/>
    <cellStyle name="Good 3" xfId="9027" hidden="1" xr:uid="{EA180017-E0E3-4BB9-81D6-07C9A161C3A8}"/>
    <cellStyle name="Good 3" xfId="9160" hidden="1" xr:uid="{F13A56A3-0D22-4B7B-BFE2-C8B182F6F108}"/>
    <cellStyle name="Good 3" xfId="9221" hidden="1" xr:uid="{82A1C063-776D-4FFB-A06D-9454133B5BCC}"/>
    <cellStyle name="Good 3" xfId="9005" hidden="1" xr:uid="{E06F0531-408E-4ECC-A6F0-2669C0E720DB}"/>
    <cellStyle name="Good 3" xfId="9365" hidden="1" xr:uid="{485464A6-6BD4-4E8A-85A2-4D0E66A5B990}"/>
    <cellStyle name="Good 3" xfId="9355" hidden="1" xr:uid="{87EC1354-A2E6-47CE-BDDE-CA0E142D8660}"/>
    <cellStyle name="Good 3" xfId="9382" hidden="1" xr:uid="{37CE5C07-40E2-49B7-BCF8-39A9100E9654}"/>
    <cellStyle name="Good 3" xfId="9442" hidden="1" xr:uid="{1B9463D1-13D4-44A0-9BA9-130C731A77DE}"/>
    <cellStyle name="Good 3" xfId="9338" hidden="1" xr:uid="{3A63CE40-B601-48B9-8BBF-15FC53FEDB8C}"/>
    <cellStyle name="Good 3" xfId="9554" hidden="1" xr:uid="{CD2FB5B6-20E3-44F2-9EBB-6958D63B6A2C}"/>
    <cellStyle name="Good 3" xfId="9523" hidden="1" xr:uid="{B4237C91-2162-4C8A-AEA9-C0CEE4DB390F}"/>
    <cellStyle name="Good 3" xfId="9656" hidden="1" xr:uid="{5611329E-3D32-401C-AAAC-996671D49ADB}"/>
    <cellStyle name="Good 3" xfId="9717" hidden="1" xr:uid="{0448BE97-2B8B-418A-9C0A-F34440F3BECC}"/>
    <cellStyle name="Good 3" xfId="9501" hidden="1" xr:uid="{19478358-C06E-4596-823D-766BCFD38E6C}"/>
    <cellStyle name="Good 3" xfId="9775" hidden="1" xr:uid="{AB7C22F6-D666-4005-B7E2-3DB5A3544BB7}"/>
    <cellStyle name="Good 3" xfId="9774" hidden="1" xr:uid="{06ACC769-500B-464B-8A48-71BA09979828}"/>
    <cellStyle name="Good 3" xfId="9776" hidden="1" xr:uid="{A27A5567-A1C9-4CBA-971A-A335CB6997D9}"/>
    <cellStyle name="Good 3" xfId="9777" hidden="1" xr:uid="{E827D84F-6840-4910-9A9A-738CD477C6DC}"/>
    <cellStyle name="Good 3" xfId="9773" hidden="1" xr:uid="{C6423613-DE92-44E4-867C-9E83D503DDC1}"/>
    <cellStyle name="Good 3" xfId="9780" hidden="1" xr:uid="{77B1600B-9D3E-4641-9085-617F08B0196B}"/>
    <cellStyle name="Good 3" xfId="9779" hidden="1" xr:uid="{B2CC633E-7E27-4A01-B419-8A7ED276CBAA}"/>
    <cellStyle name="Good 3" xfId="9781" hidden="1" xr:uid="{59F5C114-E3CD-4BD4-9E40-B5F6C7F1A1B0}"/>
    <cellStyle name="Good 3" xfId="9782" hidden="1" xr:uid="{09441C26-8EA5-40C4-A74B-49BB7EFE6AAF}"/>
    <cellStyle name="Good 3" xfId="9778" hidden="1" xr:uid="{60FDD9DD-45CE-42A4-A4EE-ACA556B1A6C4}"/>
    <cellStyle name="Good 3" xfId="9899" hidden="1" xr:uid="{DE806F5F-B928-41DA-B902-2E1710A4F8DE}"/>
    <cellStyle name="Good 3" xfId="9868" hidden="1" xr:uid="{F1B3217F-6CF6-4AB4-8226-9A647A91826E}"/>
    <cellStyle name="Good 3" xfId="10001" hidden="1" xr:uid="{00D47E5C-EC3E-482F-A5A5-C8F2EA9AB3A8}"/>
    <cellStyle name="Good 3" xfId="10062" hidden="1" xr:uid="{55F9F415-39C3-425D-B5D0-26A7CD05857D}"/>
    <cellStyle name="Good 3" xfId="9846" xr:uid="{A5ACE8A2-C0B3-4865-A1EC-F7E73852999A}"/>
    <cellStyle name="Good 4" xfId="4317" hidden="1" xr:uid="{F20E8516-BF23-4927-A62D-B9857975D6BD}"/>
    <cellStyle name="Good 4" xfId="248" hidden="1" xr:uid="{57EB2591-7D3E-475C-99BC-0C76A553904E}"/>
    <cellStyle name="Good 4" xfId="3188" hidden="1" xr:uid="{C000C812-CE3E-4473-9B54-F5998EAC05FB}"/>
    <cellStyle name="Good 4" xfId="3293" hidden="1" xr:uid="{E09A3C38-E670-468F-8514-88CDD6E2BDFC}"/>
    <cellStyle name="Good 4" xfId="3234" hidden="1" xr:uid="{0D64EC3A-81AA-436C-9B0D-88F6DE1716DD}"/>
    <cellStyle name="Good 4" xfId="3353" hidden="1" xr:uid="{A92B143B-2BBF-4657-9D57-464D26B31965}"/>
    <cellStyle name="Good 4" xfId="3371" hidden="1" xr:uid="{321D7B66-3472-45E3-A4CC-49F077DADBA0}"/>
    <cellStyle name="Good 4" xfId="3388" hidden="1" xr:uid="{5E02EAC8-CB24-43F9-8299-F3D16C7457D9}"/>
    <cellStyle name="Good 4" xfId="3397" hidden="1" xr:uid="{1EAAD9D6-1092-48EF-8FE0-70F3087676E9}"/>
    <cellStyle name="Good 4" xfId="3417" hidden="1" xr:uid="{289359C0-404E-4DF0-B389-10EA1893DB2E}"/>
    <cellStyle name="Good 4" xfId="3528" hidden="1" xr:uid="{4722BCD2-9F55-4752-8949-A798ECA96444}"/>
    <cellStyle name="Good 4" xfId="3469" hidden="1" xr:uid="{6883301F-F7D0-467D-95B2-4FD312BD4F39}"/>
    <cellStyle name="Good 4" xfId="3588" hidden="1" xr:uid="{2A324A76-0259-43A5-8DB2-9ED29F05C6B0}"/>
    <cellStyle name="Good 4" xfId="3606" hidden="1" xr:uid="{606FDA65-3DCB-4E4C-B6DD-53D7DFB9ABE1}"/>
    <cellStyle name="Good 4" xfId="3623" hidden="1" xr:uid="{D1F3E881-A053-4353-AA1A-9AF6B31308F3}"/>
    <cellStyle name="Good 4" xfId="3632" hidden="1" xr:uid="{2ACE0B5A-14BD-4EF7-81B9-816ED819BD56}"/>
    <cellStyle name="Good 4" xfId="3661" hidden="1" xr:uid="{6043ABB5-0E8D-40B4-9DDA-ADDCBBB1701A}"/>
    <cellStyle name="Good 4" xfId="9283" hidden="1" xr:uid="{036031DE-2BB8-40F1-954C-6819CBEA2452}"/>
    <cellStyle name="Good 4" xfId="5416" hidden="1" xr:uid="{C83C0017-12AB-4421-B98A-F9A625152C92}"/>
    <cellStyle name="Good 4" xfId="8237" hidden="1" xr:uid="{1144F8D3-FBA1-46B7-BAB5-04E3E9E78E82}"/>
    <cellStyle name="Good 4" xfId="8342" hidden="1" xr:uid="{91DCC82C-4822-49B1-B42F-27105F887987}"/>
    <cellStyle name="Good 4" xfId="8283" hidden="1" xr:uid="{4E12AC15-A3AE-4BCF-B279-FAECF29DFC38}"/>
    <cellStyle name="Good 4" xfId="8402" hidden="1" xr:uid="{006A717C-4DC5-4D87-8F9B-2A4582D708BD}"/>
    <cellStyle name="Good 4" xfId="8420" hidden="1" xr:uid="{4D2F457C-436E-418C-A2BF-09C9F044B2A9}"/>
    <cellStyle name="Good 4" xfId="8437" hidden="1" xr:uid="{A428B010-0F6D-4A58-9576-B25144177C9B}"/>
    <cellStyle name="Good 4" xfId="8446" hidden="1" xr:uid="{9348E489-D748-4190-8C5D-BAEFC9AACC54}"/>
    <cellStyle name="Good 4" xfId="8454" hidden="1" xr:uid="{AFCBEDCF-EE4A-4E22-BBB2-249C7245A6FF}"/>
    <cellStyle name="Good 4" xfId="8560" hidden="1" xr:uid="{8182B4BE-9B1F-44D0-94FA-692535C040F5}"/>
    <cellStyle name="Good 4" xfId="8501" hidden="1" xr:uid="{8928EC96-0B2D-4210-839D-740D1BC86A59}"/>
    <cellStyle name="Good 4" xfId="8620" hidden="1" xr:uid="{800291B5-F0EA-4069-9ABA-C1C5CC38AAC2}"/>
    <cellStyle name="Good 4" xfId="8638" hidden="1" xr:uid="{AF8ED3D9-483B-4B79-8D5F-5C1742C40A04}"/>
    <cellStyle name="Good 4" xfId="8655" hidden="1" xr:uid="{DADE750A-926A-41C9-AA00-DCB313F3D40A}"/>
    <cellStyle name="Good 4" xfId="8664" hidden="1" xr:uid="{F5064C92-7F2B-4143-93D5-ADA22C13A770}"/>
    <cellStyle name="Good 4" xfId="8693" hidden="1" xr:uid="{7E64CD02-880E-4F6A-B867-80E1722AB814}"/>
    <cellStyle name="Good 5" xfId="3444" hidden="1" xr:uid="{28A2B0FA-F9E9-489E-93C0-145AC99D762A}"/>
    <cellStyle name="Good 5" xfId="8480" hidden="1" xr:uid="{1137453B-CF57-48A2-A13C-C30B84650416}"/>
    <cellStyle name="Good 6" xfId="4377" hidden="1" xr:uid="{3FF008FB-719E-49C9-A427-3E187655BC9F}"/>
    <cellStyle name="Good 6" xfId="9309" hidden="1" xr:uid="{4883E87D-38C5-4EE6-A13C-EA7E8A76215A}"/>
    <cellStyle name="Good 7" xfId="4395" hidden="1" xr:uid="{FCC63909-802E-4185-9889-0AA1E98DF96D}"/>
    <cellStyle name="Good 7" xfId="9310" hidden="1" xr:uid="{A6EDDDE2-7A25-46AC-AD25-C74F3718B5DD}"/>
    <cellStyle name="Good 8" xfId="4412" hidden="1" xr:uid="{19215002-0213-43D0-82BC-31E3E4C2BE47}"/>
    <cellStyle name="Good 8" xfId="9311" hidden="1" xr:uid="{05AB3381-BF91-4D33-9F17-9E11F157648C}"/>
    <cellStyle name="Good 9" xfId="4421" hidden="1" xr:uid="{F34BD18F-805B-4A38-A315-9CBD64C7E9A1}"/>
    <cellStyle name="Good 9" xfId="9312" hidden="1" xr:uid="{D01233D5-1E85-4D43-B357-A32DDCEC5D07}"/>
    <cellStyle name="greyed" xfId="6" xr:uid="{00000000-0005-0000-0000-000004000000}"/>
    <cellStyle name="greyed 2" xfId="161" xr:uid="{1012D3CF-2433-418D-942F-1FB65655FD7A}"/>
    <cellStyle name="greyed 2 2" xfId="5396" xr:uid="{4C648C75-5FB2-4093-8B30-7968D6A9E64F}"/>
    <cellStyle name="greyed 3" xfId="5387" xr:uid="{570E721F-BF49-4712-BF6F-162BB246E471}"/>
    <cellStyle name="greyed 3 2" xfId="10120" xr:uid="{A6BFB869-1CDD-46CF-8316-69D340ECF362}"/>
    <cellStyle name="Heading 1" xfId="17" builtinId="16" customBuiltin="1"/>
    <cellStyle name="Heading 1 10" xfId="4497" hidden="1" xr:uid="{D08689E1-22E9-4468-BCC3-657977B771D3}"/>
    <cellStyle name="Heading 1 10" xfId="5107" hidden="1" xr:uid="{71E84C18-B92B-4062-AFD0-01838AFE7A02}"/>
    <cellStyle name="Heading 1 10" xfId="9844" xr:uid="{5534F318-E988-4A20-9F1E-542A3C03EB56}"/>
    <cellStyle name="Heading 1 11" xfId="4537" hidden="1" xr:uid="{A20567D3-E38F-4FD1-B1A7-CB90B7D35B4A}"/>
    <cellStyle name="Heading 1 11" xfId="5321" hidden="1" xr:uid="{43BE8F5C-2A61-4DA8-9346-7D3D2AC45AD8}"/>
    <cellStyle name="Heading 1 11" xfId="10058" xr:uid="{E680FF9E-ABDA-4A9D-8A9D-FF5E2BDF1102}"/>
    <cellStyle name="Heading 1 12" xfId="4568" hidden="1" xr:uid="{0BECBDB7-BCF3-469F-BBA3-435BFBF8519E}"/>
    <cellStyle name="Heading 1 12" xfId="5352" hidden="1" xr:uid="{3BB1C882-F53E-4308-82AD-0C87E1A76936}"/>
    <cellStyle name="Heading 1 12" xfId="10089" xr:uid="{042A841F-B0A2-470C-9144-312A38E1A529}"/>
    <cellStyle name="Heading 1 13" xfId="4598" hidden="1" xr:uid="{32272BDC-8320-44F5-AE3E-99631230415D}"/>
    <cellStyle name="Heading 1 13" xfId="5047" hidden="1" xr:uid="{350DCCFB-F259-4262-B034-417202877CA8}"/>
    <cellStyle name="Heading 1 13" xfId="9784" xr:uid="{D048F557-B76C-4130-BC02-2E7CE0AB4EAF}"/>
    <cellStyle name="Heading 1 14" xfId="4639" hidden="1" xr:uid="{04E8FADE-40D5-4257-86EE-52754EEAEF6A}"/>
    <cellStyle name="Heading 1 14" xfId="244" hidden="1" xr:uid="{DFD288EB-2AF0-465D-991E-68AF307E459C}"/>
    <cellStyle name="Heading 1 14" xfId="3184" hidden="1" xr:uid="{41584C87-E302-408E-907A-042BB6C90EC3}"/>
    <cellStyle name="Heading 1 14" xfId="3289" hidden="1" xr:uid="{444DC126-FD38-489C-8D61-D5515055AC4A}"/>
    <cellStyle name="Heading 1 14" xfId="3236" hidden="1" xr:uid="{71EFE07B-AD8C-483F-896C-6AD8773D1346}"/>
    <cellStyle name="Heading 1 14" xfId="3355" hidden="1" xr:uid="{BE1AFA38-BB70-4EBB-9E9D-362567B43640}"/>
    <cellStyle name="Heading 1 14" xfId="3373" hidden="1" xr:uid="{22383A5E-F1DF-4413-B489-72A8AA71AA4B}"/>
    <cellStyle name="Heading 1 14" xfId="3390" hidden="1" xr:uid="{EDDA2AB1-3354-42A6-A233-33B4F2752902}"/>
    <cellStyle name="Heading 1 14" xfId="3399" hidden="1" xr:uid="{78B7BB55-D229-40AC-9F77-7F6B0580AE53}"/>
    <cellStyle name="Heading 1 14" xfId="3413" hidden="1" xr:uid="{11FD3A0D-36D6-4BA3-8D1E-133DE51FE4A3}"/>
    <cellStyle name="Heading 1 14" xfId="3524" hidden="1" xr:uid="{744B5169-7F24-4F78-8FDA-881B9BADD136}"/>
    <cellStyle name="Heading 1 14" xfId="3471" hidden="1" xr:uid="{99955FB9-8204-4C86-97EE-A5CB04AD8DE9}"/>
    <cellStyle name="Heading 1 14" xfId="3590" hidden="1" xr:uid="{9603EC90-921A-4912-BD2E-BF9BD257BCF8}"/>
    <cellStyle name="Heading 1 14" xfId="3608" hidden="1" xr:uid="{31DE5AC1-D567-4FD4-885F-5E3C604DD223}"/>
    <cellStyle name="Heading 1 14" xfId="3625" hidden="1" xr:uid="{D36F764E-83E2-4F7E-91E0-59FBB73755E2}"/>
    <cellStyle name="Heading 1 14" xfId="3634" hidden="1" xr:uid="{90C56C17-42C7-4BB2-8DBA-5F247D7DB6F0}"/>
    <cellStyle name="Heading 1 14" xfId="3657" hidden="1" xr:uid="{5636A57E-3BE3-45D1-B0A8-5B89A0392C7B}"/>
    <cellStyle name="Heading 1 14" xfId="3715" hidden="1" xr:uid="{9040F8F0-0A37-4948-A871-56751C3B3030}"/>
    <cellStyle name="Heading 1 14" xfId="3755" hidden="1" xr:uid="{158F4A17-1E9C-4CD6-BD00-B177BBCD39CE}"/>
    <cellStyle name="Heading 1 14" xfId="3785" hidden="1" xr:uid="{A414C553-B4B4-48D5-8839-8FB92791CD6D}"/>
    <cellStyle name="Heading 1 14" xfId="3815" hidden="1" xr:uid="{BA30EC9F-2FDE-4538-8E18-D3DDBAD4914B}"/>
    <cellStyle name="Heading 1 14" xfId="3856" hidden="1" xr:uid="{C7A682B7-1DF5-4A2A-8D97-123B405FF79E}"/>
    <cellStyle name="Heading 1 14" xfId="3887" hidden="1" xr:uid="{F1E2500B-2BB0-4A82-BA28-7738245BB658}"/>
    <cellStyle name="Heading 1 14" xfId="3694" hidden="1" xr:uid="{200A5EDE-FE85-4EF7-8F3A-BD78BC4147A0}"/>
    <cellStyle name="Heading 1 14" xfId="3917" hidden="1" xr:uid="{382C0506-9AA7-4312-8A54-5F615142A29C}"/>
    <cellStyle name="Heading 1 14" xfId="3948" hidden="1" xr:uid="{3B849713-FEC9-4B00-9694-61328A26118D}"/>
    <cellStyle name="Heading 1 14" xfId="3753" hidden="1" xr:uid="{0CA80F3F-E971-4C50-A579-D80172B80F5C}"/>
    <cellStyle name="Heading 1 14" xfId="3998" hidden="1" xr:uid="{CE2BF453-17A1-47DE-BD0E-7DF2B849E0A9}"/>
    <cellStyle name="Heading 1 14" xfId="4029" hidden="1" xr:uid="{AAEA03F9-2EFA-45EF-83E4-E5E89392B8C2}"/>
    <cellStyle name="Heading 1 14" xfId="4060" hidden="1" xr:uid="{D4DA221F-6147-4E84-B5F7-53A8AE433700}"/>
    <cellStyle name="Heading 1 14" xfId="4090" hidden="1" xr:uid="{4936D697-645B-4297-9130-9B4FF284CA3E}"/>
    <cellStyle name="Heading 1 14" xfId="4131" hidden="1" xr:uid="{FBFE905F-4BC5-4F9B-8292-0F133B3DF6C3}"/>
    <cellStyle name="Heading 1 14" xfId="4162" hidden="1" xr:uid="{EDBCD37C-EBD1-486B-A080-58C6508FB072}"/>
    <cellStyle name="Heading 1 14" xfId="3978" hidden="1" xr:uid="{9C380615-CE4C-464D-AB82-D24A8C4DEF70}"/>
    <cellStyle name="Heading 1 14" xfId="4192" hidden="1" xr:uid="{5FC4ECBF-E97F-4A22-A597-EDD4D802944C}"/>
    <cellStyle name="Heading 1 14" xfId="4223" hidden="1" xr:uid="{5F4D9DA9-656A-479F-8B17-C55733C67EEB}"/>
    <cellStyle name="Heading 1 14" xfId="9378" hidden="1" xr:uid="{84063F9C-4618-4C3D-9386-C6F536CA7828}"/>
    <cellStyle name="Heading 1 14" xfId="5412" hidden="1" xr:uid="{5E383EB4-DC0F-4DBD-88AD-76E8935A4E8F}"/>
    <cellStyle name="Heading 1 14" xfId="8233" hidden="1" xr:uid="{E1565A8E-6329-491E-9062-33417AFA90F3}"/>
    <cellStyle name="Heading 1 14" xfId="8338" hidden="1" xr:uid="{8EE30287-8979-4D8E-910B-AFAEB138C388}"/>
    <cellStyle name="Heading 1 14" xfId="8285" hidden="1" xr:uid="{7BD6E15D-FE8E-402B-BA38-095D04A43C76}"/>
    <cellStyle name="Heading 1 14" xfId="8404" hidden="1" xr:uid="{9C2EC6C4-D1C3-4E16-9AEF-44BF7724B30E}"/>
    <cellStyle name="Heading 1 14" xfId="8422" hidden="1" xr:uid="{3F0C744C-BDB3-4CCD-A3AF-90D708730E83}"/>
    <cellStyle name="Heading 1 14" xfId="8439" hidden="1" xr:uid="{786AC3DD-CDDD-4BFE-A2AD-6C1AEBE4AB3D}"/>
    <cellStyle name="Heading 1 14" xfId="8448" hidden="1" xr:uid="{9A9BDC5C-CB73-4C49-BA2D-05CDA503C648}"/>
    <cellStyle name="Heading 1 14" xfId="8450" hidden="1" xr:uid="{CB196E5F-C295-4340-810C-013BBC2138C2}"/>
    <cellStyle name="Heading 1 14" xfId="8556" hidden="1" xr:uid="{0E24A2C3-C04D-4629-90AC-0097D2A7015C}"/>
    <cellStyle name="Heading 1 14" xfId="8503" hidden="1" xr:uid="{9D795F7D-D947-4FA1-BDD7-DC28A7130C78}"/>
    <cellStyle name="Heading 1 14" xfId="8622" hidden="1" xr:uid="{87E254D2-74A6-4776-A8D2-524100282C80}"/>
    <cellStyle name="Heading 1 14" xfId="8640" hidden="1" xr:uid="{6DB9A375-DF83-48E1-8057-7B5406C5FB72}"/>
    <cellStyle name="Heading 1 14" xfId="8657" hidden="1" xr:uid="{02AFE8EE-7E77-43E7-BCCA-8773B69BDCCC}"/>
    <cellStyle name="Heading 1 14" xfId="8666" hidden="1" xr:uid="{3DB3E868-CD83-4FFC-9441-FDBD11BAAC2B}"/>
    <cellStyle name="Heading 1 14" xfId="8689" hidden="1" xr:uid="{E623D4A6-5FAA-4CD9-9083-F3833CF0E6A5}"/>
    <cellStyle name="Heading 1 14" xfId="8740" hidden="1" xr:uid="{5BB4C255-7397-4A5F-B80B-1AA2ACDF5E5D}"/>
    <cellStyle name="Heading 1 14" xfId="8780" hidden="1" xr:uid="{83842ACF-651D-4CFC-AFF1-AEF5A9B7EE6A}"/>
    <cellStyle name="Heading 1 14" xfId="8810" hidden="1" xr:uid="{26663B27-C4A9-41F4-9540-FB44C48E70AF}"/>
    <cellStyle name="Heading 1 14" xfId="8840" hidden="1" xr:uid="{96F26036-070E-4E8C-9577-EDE925A10A44}"/>
    <cellStyle name="Heading 1 14" xfId="8881" hidden="1" xr:uid="{7E9CC109-3B07-4047-98BD-712AB8B7B73E}"/>
    <cellStyle name="Heading 1 14" xfId="8912" hidden="1" xr:uid="{FE0B6678-F88D-4F7A-87CE-6EBEFF451DED}"/>
    <cellStyle name="Heading 1 14" xfId="8720" hidden="1" xr:uid="{3F767FB3-6AA1-428E-8ACF-98E555EF3F85}"/>
    <cellStyle name="Heading 1 14" xfId="8942" hidden="1" xr:uid="{665E8032-2F9E-4E91-941E-2C6854A7B986}"/>
    <cellStyle name="Heading 1 14" xfId="8973" hidden="1" xr:uid="{BD6BC2ED-F99D-4C89-AD4B-570C849D5A2A}"/>
    <cellStyle name="Heading 1 14" xfId="8778" hidden="1" xr:uid="{B05EB32E-305A-48FA-BE2D-DA58AA3A37A8}"/>
    <cellStyle name="Heading 1 14" xfId="9023" hidden="1" xr:uid="{ECE3A825-FBB1-4DD8-AA4B-51547ECAF3AA}"/>
    <cellStyle name="Heading 1 14" xfId="9054" hidden="1" xr:uid="{C5B67F22-4A8C-4D40-A40E-4076C5083EAA}"/>
    <cellStyle name="Heading 1 14" xfId="9085" hidden="1" xr:uid="{0AC45093-ADE3-44A9-9CAA-86122372979E}"/>
    <cellStyle name="Heading 1 14" xfId="9115" hidden="1" xr:uid="{2245E4BB-6758-454D-964D-312D63262BE5}"/>
    <cellStyle name="Heading 1 14" xfId="9156" hidden="1" xr:uid="{A4C153E4-F73C-4D55-9F8E-4AE6A8D368CB}"/>
    <cellStyle name="Heading 1 14" xfId="9187" hidden="1" xr:uid="{61F92A7A-4B54-42EC-AB24-D947846DA364}"/>
    <cellStyle name="Heading 1 14" xfId="9003" hidden="1" xr:uid="{AB985887-89CD-4833-952F-8A1384D95323}"/>
    <cellStyle name="Heading 1 14" xfId="9217" hidden="1" xr:uid="{323F8C2A-140F-41AD-880C-E68DE541E6E7}"/>
    <cellStyle name="Heading 1 14" xfId="9248" hidden="1" xr:uid="{6227C6FC-8215-43DE-A797-C11F0423BAE2}"/>
    <cellStyle name="Heading 1 15" xfId="4670" hidden="1" xr:uid="{AF489F4E-43CC-40A1-9416-F78879D2F268}"/>
    <cellStyle name="Heading 1 15" xfId="9408" hidden="1" xr:uid="{23473284-519E-4B3B-8951-9450FAEF291F}"/>
    <cellStyle name="Heading 1 16" xfId="4477" hidden="1" xr:uid="{308DF3E1-C017-4C4C-A99B-20E1292AA8EA}"/>
    <cellStyle name="Heading 1 16" xfId="9336" hidden="1" xr:uid="{A87127C8-814C-4C19-A13E-32CFC55992DD}"/>
    <cellStyle name="Heading 1 17" xfId="4700" hidden="1" xr:uid="{B50E7565-B0E0-4BAD-BB16-B10D98D5F8B1}"/>
    <cellStyle name="Heading 1 17" xfId="9438" hidden="1" xr:uid="{969BD2B8-881C-4B3F-B3D7-8C59FFEA8A82}"/>
    <cellStyle name="Heading 1 18" xfId="4731" hidden="1" xr:uid="{6332CB5A-59C8-4EF2-B137-B81953B3C34F}"/>
    <cellStyle name="Heading 1 18" xfId="9469" hidden="1" xr:uid="{E2CEC9D9-E42E-4A97-9C53-739287691E13}"/>
    <cellStyle name="Heading 1 19" xfId="4535" hidden="1" xr:uid="{7E1F68F1-DABB-4BD0-A90C-ADBEDB1BE4CA}"/>
    <cellStyle name="Heading 1 19" xfId="9364" hidden="1" xr:uid="{89E987A7-1614-446A-976D-135B7F6FE7CF}"/>
    <cellStyle name="Heading 1 2" xfId="1" xr:uid="{00000000-0005-0000-0000-000005000000}"/>
    <cellStyle name="Heading 1 2 2" xfId="162" xr:uid="{235A4DF8-678B-4347-9BA3-44AEE3B2E16C}"/>
    <cellStyle name="Heading 1 20" xfId="4781" hidden="1" xr:uid="{93BD4B1D-8379-4646-B8E0-98A9218596AA}"/>
    <cellStyle name="Heading 1 20" xfId="9519" hidden="1" xr:uid="{7D0CB399-946A-4AEB-87D6-B09476A15EDB}"/>
    <cellStyle name="Heading 1 21" xfId="4812" hidden="1" xr:uid="{0266BC05-B088-4BCB-A1BB-FCCC04D35E50}"/>
    <cellStyle name="Heading 1 21" xfId="9550" hidden="1" xr:uid="{D6BFF9BC-7EF7-4DF3-9888-F92811C9CC92}"/>
    <cellStyle name="Heading 1 22" xfId="4843" hidden="1" xr:uid="{E40FBCCE-C0F7-45CD-B139-E4926F592866}"/>
    <cellStyle name="Heading 1 22" xfId="9581" hidden="1" xr:uid="{8EC7F2D2-CDC7-4B80-B1C7-0547800ADC13}"/>
    <cellStyle name="Heading 1 23" xfId="4873" hidden="1" xr:uid="{E62C2CBD-E586-49C4-A2F2-0EF6198ECB00}"/>
    <cellStyle name="Heading 1 23" xfId="9611" hidden="1" xr:uid="{7F1E5075-B7A5-4346-A4E7-99209FA18D72}"/>
    <cellStyle name="Heading 1 24" xfId="4914" hidden="1" xr:uid="{C72BBC6F-F9A9-4553-A9F8-CBD15C4B97DE}"/>
    <cellStyle name="Heading 1 24" xfId="9652" hidden="1" xr:uid="{8701AB34-8F59-4DEB-B612-12A0D000A21C}"/>
    <cellStyle name="Heading 1 25" xfId="4945" hidden="1" xr:uid="{4E54C2A7-D0E8-47E5-8B14-042AE76DA26B}"/>
    <cellStyle name="Heading 1 25" xfId="9683" hidden="1" xr:uid="{72A4E44A-A6D8-4815-863B-7A10D1ABFA96}"/>
    <cellStyle name="Heading 1 26" xfId="4761" hidden="1" xr:uid="{5BEEA899-B957-4F18-B9F9-450795333397}"/>
    <cellStyle name="Heading 1 26" xfId="9499" hidden="1" xr:uid="{E5C63672-591D-4099-BC26-5EFE03464BC2}"/>
    <cellStyle name="Heading 1 27" xfId="4975" hidden="1" xr:uid="{43C2E8DD-A2DC-48D6-B40D-1F5EE04861B3}"/>
    <cellStyle name="Heading 1 27" xfId="9713" hidden="1" xr:uid="{F96E8328-0547-4113-957C-B29D464FC592}"/>
    <cellStyle name="Heading 1 28" xfId="5006" hidden="1" xr:uid="{1C603700-346B-4032-9DF1-C67053D0201C}"/>
    <cellStyle name="Heading 1 28" xfId="9744" hidden="1" xr:uid="{6E2BF359-D149-4FF1-9EDC-F6F4ACED9F0E}"/>
    <cellStyle name="Heading 1 3" xfId="453" hidden="1" xr:uid="{0B6274BA-8C75-4F1E-B26E-213057EA96B8}"/>
    <cellStyle name="Heading 1 3" xfId="427" hidden="1" xr:uid="{56FC670F-6787-48B8-BF9B-A09602C04A61}"/>
    <cellStyle name="Heading 1 3" xfId="511" hidden="1" xr:uid="{F88667D7-3D18-4E5E-B71A-39792621CF8F}"/>
    <cellStyle name="Heading 1 3" xfId="627" hidden="1" xr:uid="{3A2CF4A3-C421-4F0A-94EC-F3253BFD5636}"/>
    <cellStyle name="Heading 1 3" xfId="648" hidden="1" xr:uid="{8285FA27-0080-4DC4-B157-9EDE8052D810}"/>
    <cellStyle name="Heading 1 3" xfId="667" hidden="1" xr:uid="{802A5C3B-DE9F-4988-B3E1-C4B4D260CF1B}"/>
    <cellStyle name="Heading 1 3" xfId="628" hidden="1" xr:uid="{354B1B89-7516-4935-946A-0DCAD4E3E8C3}"/>
    <cellStyle name="Heading 1 3" xfId="685" hidden="1" xr:uid="{B5232161-2B3B-4C4C-AEFF-5411B641A64F}"/>
    <cellStyle name="Heading 1 3" xfId="742" hidden="1" xr:uid="{98EF85E1-687A-4B62-BBD4-9D8B55B83ECB}"/>
    <cellStyle name="Heading 1 3" xfId="839" hidden="1" xr:uid="{07D4EE5B-8D18-4F9D-8ED5-1EAEA5C6F5B1}"/>
    <cellStyle name="Heading 1 3" xfId="860" hidden="1" xr:uid="{4F183D94-80BC-4BBF-90E9-CD947C55D5CC}"/>
    <cellStyle name="Heading 1 3" xfId="879" hidden="1" xr:uid="{F008EE76-A322-4E2E-8D89-712D3A7888AE}"/>
    <cellStyle name="Heading 1 3" xfId="840" hidden="1" xr:uid="{38923468-6756-49C0-82A1-395D64F529CA}"/>
    <cellStyle name="Heading 1 3" xfId="399" hidden="1" xr:uid="{4C387ACB-D21B-4749-9A34-2D9FCA964EAA}"/>
    <cellStyle name="Heading 1 3" xfId="909" hidden="1" xr:uid="{1401B376-24BF-4A05-965F-9E9AAF993404}"/>
    <cellStyle name="Heading 1 3" xfId="999" hidden="1" xr:uid="{36B19AE8-F998-447A-8634-0BC07E126804}"/>
    <cellStyle name="Heading 1 3" xfId="1020" hidden="1" xr:uid="{07626635-CC4E-4D07-BDEE-1136C23427DB}"/>
    <cellStyle name="Heading 1 3" xfId="1039" hidden="1" xr:uid="{BDE056FB-464E-4FDA-9637-0D0E7614288B}"/>
    <cellStyle name="Heading 1 3" xfId="1000" hidden="1" xr:uid="{3E768D43-D747-46DF-8794-F34FFDDCF168}"/>
    <cellStyle name="Heading 1 3" xfId="385" hidden="1" xr:uid="{6F72A11A-EA28-461F-BD59-613E343EB96E}"/>
    <cellStyle name="Heading 1 3" xfId="1069" hidden="1" xr:uid="{2E68E7F2-9F4F-4F00-B44B-62640211232F}"/>
    <cellStyle name="Heading 1 3" xfId="1161" hidden="1" xr:uid="{8238E90A-CA3F-4BB9-A14E-E6C936395ADF}"/>
    <cellStyle name="Heading 1 3" xfId="1182" hidden="1" xr:uid="{FE419DD9-4498-4AC3-8445-CF20C1F1E9F9}"/>
    <cellStyle name="Heading 1 3" xfId="1201" hidden="1" xr:uid="{17F4D2B1-A754-44C4-A493-39D8850AEFCF}"/>
    <cellStyle name="Heading 1 3" xfId="1162" hidden="1" xr:uid="{A2D787B9-6FE7-463C-9CF8-F160275650E8}"/>
    <cellStyle name="Heading 1 3" xfId="1137" hidden="1" xr:uid="{159BF183-5A57-4EB2-B947-74D5A2B14879}"/>
    <cellStyle name="Heading 1 3" xfId="1233" hidden="1" xr:uid="{0D0EFD8C-8910-43ED-9F4C-916C3C5932E5}"/>
    <cellStyle name="Heading 1 3" xfId="1307" hidden="1" xr:uid="{049ACB72-3E30-4F49-845E-01C04C0F0D28}"/>
    <cellStyle name="Heading 1 3" xfId="1328" hidden="1" xr:uid="{CDFD25DF-5175-4DEE-A35D-38C82E9A9040}"/>
    <cellStyle name="Heading 1 3" xfId="1347" hidden="1" xr:uid="{7AB75E40-C83F-4408-A74E-452720ACE037}"/>
    <cellStyle name="Heading 1 3" xfId="1308" hidden="1" xr:uid="{24FD04A4-91B3-40BE-9F2A-AC9CBCAD3458}"/>
    <cellStyle name="Heading 1 3" xfId="1430" hidden="1" xr:uid="{C4189134-3BB3-4683-997B-C24AE21AD6F9}"/>
    <cellStyle name="Heading 1 3" xfId="1489" hidden="1" xr:uid="{B2785A4A-3360-452A-B73F-0B61E396A497}"/>
    <cellStyle name="Heading 1 3" xfId="1589" hidden="1" xr:uid="{6242B786-1522-4C80-B57E-5B6D1BAD6EC3}"/>
    <cellStyle name="Heading 1 3" xfId="1610" hidden="1" xr:uid="{3CC5307B-D9A1-4C12-9AFF-6E13E10EC8AA}"/>
    <cellStyle name="Heading 1 3" xfId="1629" hidden="1" xr:uid="{99AC0FD5-AB62-4804-84FF-37B835EB93FF}"/>
    <cellStyle name="Heading 1 3" xfId="1590" hidden="1" xr:uid="{57E0365D-F928-437C-99D8-70A2D9A1A8BA}"/>
    <cellStyle name="Heading 1 3" xfId="1647" hidden="1" xr:uid="{E772574F-795D-4AAB-BC77-2654526B7C66}"/>
    <cellStyle name="Heading 1 3" xfId="1704" hidden="1" xr:uid="{538DE547-1955-4C36-9C6A-69A799DBF466}"/>
    <cellStyle name="Heading 1 3" xfId="1801" hidden="1" xr:uid="{234CD967-9358-49F9-B11C-343955065751}"/>
    <cellStyle name="Heading 1 3" xfId="1822" hidden="1" xr:uid="{83ABDC60-D2A9-4F4D-A585-5CFE2E4A7B0D}"/>
    <cellStyle name="Heading 1 3" xfId="1841" hidden="1" xr:uid="{98A5C93E-672D-4D75-B5EC-9439A06CD59F}"/>
    <cellStyle name="Heading 1 3" xfId="1802" hidden="1" xr:uid="{B889924E-FC85-425B-8F0D-40E34201915D}"/>
    <cellStyle name="Heading 1 3" xfId="1402" hidden="1" xr:uid="{6D1AA1E2-2FB6-4727-92D0-8B89E3D144F2}"/>
    <cellStyle name="Heading 1 3" xfId="1871" hidden="1" xr:uid="{90620492-8746-4365-8507-BA581CEA3709}"/>
    <cellStyle name="Heading 1 3" xfId="1961" hidden="1" xr:uid="{A3F7B2B5-44CD-41BA-952E-F17D50E58FE2}"/>
    <cellStyle name="Heading 1 3" xfId="1982" hidden="1" xr:uid="{9B23DF8F-721A-43AD-86E7-EC0F263FA2E2}"/>
    <cellStyle name="Heading 1 3" xfId="2001" hidden="1" xr:uid="{8577B6B9-B4ED-4029-8AA0-D8A2F39E9300}"/>
    <cellStyle name="Heading 1 3" xfId="1962" hidden="1" xr:uid="{CD2F95F2-285D-467E-9C91-67C0A00512B6}"/>
    <cellStyle name="Heading 1 3" xfId="1388" hidden="1" xr:uid="{AED7B538-4B05-409A-85A3-C50A2C206905}"/>
    <cellStyle name="Heading 1 3" xfId="2031" hidden="1" xr:uid="{AAF2A8D7-1441-4450-99EA-CBFE04AD231A}"/>
    <cellStyle name="Heading 1 3" xfId="2123" hidden="1" xr:uid="{0F00418F-E790-4C6C-87DE-28582235220D}"/>
    <cellStyle name="Heading 1 3" xfId="2144" hidden="1" xr:uid="{B8C8E012-D8EF-4BF2-ACA9-4637787393A1}"/>
    <cellStyle name="Heading 1 3" xfId="2163" hidden="1" xr:uid="{665725B3-7F0C-4DE8-AB46-4F30BD5B81DC}"/>
    <cellStyle name="Heading 1 3" xfId="2124" hidden="1" xr:uid="{8E620F3A-A0E9-4B4E-B129-B54E5474C32C}"/>
    <cellStyle name="Heading 1 3" xfId="2099" hidden="1" xr:uid="{3F779D1A-E5FF-42CD-AC04-1DB39D369D14}"/>
    <cellStyle name="Heading 1 3" xfId="2195" hidden="1" xr:uid="{0124CD67-559F-447E-A92A-497D8CCA85FD}"/>
    <cellStyle name="Heading 1 3" xfId="2269" hidden="1" xr:uid="{A3CBC399-D685-4E36-8F23-23B1C559CF48}"/>
    <cellStyle name="Heading 1 3" xfId="2290" hidden="1" xr:uid="{9A209630-6B00-4C25-99B4-2E8503725E73}"/>
    <cellStyle name="Heading 1 3" xfId="2309" hidden="1" xr:uid="{7933E4B6-0EB8-4E74-A597-8D1D5C782E3D}"/>
    <cellStyle name="Heading 1 3" xfId="2270" hidden="1" xr:uid="{E8531A0C-E219-4CE5-8B45-50B2BF0FC6CC}"/>
    <cellStyle name="Heading 1 3" xfId="1542" hidden="1" xr:uid="{C0D679C0-AA1D-480F-BA69-E7E62B8EA4EB}"/>
    <cellStyle name="Heading 1 3" xfId="2371" hidden="1" xr:uid="{5E295518-A86E-41C0-8D56-3454B0994407}"/>
    <cellStyle name="Heading 1 3" xfId="2445" hidden="1" xr:uid="{E548375A-F268-468B-BE99-CECE967FD48C}"/>
    <cellStyle name="Heading 1 3" xfId="2466" hidden="1" xr:uid="{55583543-4620-4A1B-A837-1609103B3313}"/>
    <cellStyle name="Heading 1 3" xfId="2485" hidden="1" xr:uid="{F0309EEC-1714-4BFF-9A04-4A4603C4C9D2}"/>
    <cellStyle name="Heading 1 3" xfId="2446" hidden="1" xr:uid="{D0C56E13-F2E3-49D8-937F-3AA079C73F3A}"/>
    <cellStyle name="Heading 1 3" xfId="2503" hidden="1" xr:uid="{4936887C-6D8D-4F7A-8473-92DF67F8D9A4}"/>
    <cellStyle name="Heading 1 3" xfId="2560" hidden="1" xr:uid="{4D62A9F3-20CA-47C5-BCBB-4FAC276A95F5}"/>
    <cellStyle name="Heading 1 3" xfId="2657" hidden="1" xr:uid="{8E4D03B8-0A67-4D19-80C3-B525973717A6}"/>
    <cellStyle name="Heading 1 3" xfId="2678" hidden="1" xr:uid="{4CF1AFBC-3BCF-4887-9C80-55D3B413B08E}"/>
    <cellStyle name="Heading 1 3" xfId="2697" hidden="1" xr:uid="{1CA73F0B-5624-41AF-909E-A02FB5D8310D}"/>
    <cellStyle name="Heading 1 3" xfId="2658" hidden="1" xr:uid="{B288261D-F7B0-4853-B6F2-200F0862A42B}"/>
    <cellStyle name="Heading 1 3" xfId="335" hidden="1" xr:uid="{C3FCC5AB-7EDA-4A43-B4C1-6FA4218BC6F2}"/>
    <cellStyle name="Heading 1 3" xfId="2727" hidden="1" xr:uid="{589EC046-2C09-4A43-A640-25A0ADD4B4E8}"/>
    <cellStyle name="Heading 1 3" xfId="2817" hidden="1" xr:uid="{C3713104-5108-40FF-B311-9978A68F8124}"/>
    <cellStyle name="Heading 1 3" xfId="2838" hidden="1" xr:uid="{17286D16-1EA9-43C7-BC7A-0464D0C09647}"/>
    <cellStyle name="Heading 1 3" xfId="2857" hidden="1" xr:uid="{13FBC3EB-325E-485E-AD52-29B392417BCF}"/>
    <cellStyle name="Heading 1 3" xfId="2818" hidden="1" xr:uid="{66143CD6-E327-475C-97FC-10CC0B952CEA}"/>
    <cellStyle name="Heading 1 3" xfId="328" hidden="1" xr:uid="{F7A3C225-68D7-4E6A-ACC4-9A6191B61680}"/>
    <cellStyle name="Heading 1 3" xfId="2887" hidden="1" xr:uid="{4641D668-A649-496A-BCC2-8BDAD7A74D6A}"/>
    <cellStyle name="Heading 1 3" xfId="2979" hidden="1" xr:uid="{0B911D05-CF7C-4C48-92C2-BA23A98541FB}"/>
    <cellStyle name="Heading 1 3" xfId="3000" hidden="1" xr:uid="{15A2FDD2-AB0B-45F0-9894-D16CAE23E9C8}"/>
    <cellStyle name="Heading 1 3" xfId="3019" hidden="1" xr:uid="{B9DE5B00-0F4C-478F-B456-2DC25E89655D}"/>
    <cellStyle name="Heading 1 3" xfId="2980" hidden="1" xr:uid="{7BDC4FCF-A826-48ED-A3DE-3444280F30AC}"/>
    <cellStyle name="Heading 1 3" xfId="2955" hidden="1" xr:uid="{9B18A311-8A8F-4838-BAF9-8B4197E1144A}"/>
    <cellStyle name="Heading 1 3" xfId="3051" hidden="1" xr:uid="{61214E7B-5F2E-48DC-814A-3138C6245C66}"/>
    <cellStyle name="Heading 1 3" xfId="3125" hidden="1" xr:uid="{A68113AF-FEB2-46E4-9B64-9ADFFCFC3EE3}"/>
    <cellStyle name="Heading 1 3" xfId="3146" hidden="1" xr:uid="{25974FAB-BBD3-445B-847C-FE7A4DB18AF4}"/>
    <cellStyle name="Heading 1 3" xfId="3165" hidden="1" xr:uid="{F13571C3-C644-42CE-A2B1-7D28DFB7B699}"/>
    <cellStyle name="Heading 1 3" xfId="3126" hidden="1" xr:uid="{3A9C3665-AC25-4810-95CD-A9D22BAB306C}"/>
    <cellStyle name="Heading 1 3" xfId="4313" hidden="1" xr:uid="{2D1FC741-56B5-4881-9F8B-EAA15E6FA1FE}"/>
    <cellStyle name="Heading 1 3" xfId="5077" hidden="1" xr:uid="{5925FE90-D6F1-4AF5-8A50-F7B85B6C53A9}"/>
    <cellStyle name="Heading 1 3" xfId="5549" hidden="1" xr:uid="{F2CBED5A-9E7D-4BE3-A298-4A98607C5DB9}"/>
    <cellStyle name="Heading 1 3" xfId="5602" hidden="1" xr:uid="{6F24E76A-7046-40DC-8B1D-B8D28299AE31}"/>
    <cellStyle name="Heading 1 3" xfId="5676" hidden="1" xr:uid="{3E0A4D1B-02A7-48B6-9D4C-E16DD1531AC7}"/>
    <cellStyle name="Heading 1 3" xfId="5697" hidden="1" xr:uid="{D5C20C24-EF6C-4CA8-A41E-F2ACE79FADDA}"/>
    <cellStyle name="Heading 1 3" xfId="5716" hidden="1" xr:uid="{CEDFD4E3-3E3D-48B0-8CF9-C0DA20363901}"/>
    <cellStyle name="Heading 1 3" xfId="5677" hidden="1" xr:uid="{4A6A364B-5DD9-4E68-BE54-C674F8F8DA32}"/>
    <cellStyle name="Heading 1 3" xfId="5734" hidden="1" xr:uid="{7A643991-DB27-48F9-9DED-EB3847D83663}"/>
    <cellStyle name="Heading 1 3" xfId="5791" hidden="1" xr:uid="{3E28E74E-2075-4F51-A0F8-BC52AFA06D2C}"/>
    <cellStyle name="Heading 1 3" xfId="5888" hidden="1" xr:uid="{3CBCA614-A2B1-4659-85A7-904622097D31}"/>
    <cellStyle name="Heading 1 3" xfId="5909" hidden="1" xr:uid="{ED34D207-B4E9-4127-991B-905D7E0651F7}"/>
    <cellStyle name="Heading 1 3" xfId="5928" hidden="1" xr:uid="{876D40CD-E5DF-41B7-9668-9ACE845D78D5}"/>
    <cellStyle name="Heading 1 3" xfId="5889" hidden="1" xr:uid="{BE02C2E6-C571-419C-9645-687A42C544EA}"/>
    <cellStyle name="Heading 1 3" xfId="5521" hidden="1" xr:uid="{71734541-62D7-49B6-9962-0C888E9387B3}"/>
    <cellStyle name="Heading 1 3" xfId="5958" hidden="1" xr:uid="{018D3DEC-74DC-43EC-87A5-1D0A9637817F}"/>
    <cellStyle name="Heading 1 3" xfId="6048" hidden="1" xr:uid="{6557FB59-D3F9-42BE-BFB9-A61D3CB55B91}"/>
    <cellStyle name="Heading 1 3" xfId="6069" hidden="1" xr:uid="{586BBE9C-B770-40E2-AC1C-45DC0BFD4F5F}"/>
    <cellStyle name="Heading 1 3" xfId="6088" hidden="1" xr:uid="{5661BF17-52A5-4D21-89E2-E1600CE896C1}"/>
    <cellStyle name="Heading 1 3" xfId="6049" hidden="1" xr:uid="{06487321-858F-41E4-ADC9-0C6EB989CEAA}"/>
    <cellStyle name="Heading 1 3" xfId="5507" hidden="1" xr:uid="{9DA81F4A-6EFC-479A-A858-593EF20686DF}"/>
    <cellStyle name="Heading 1 3" xfId="6118" hidden="1" xr:uid="{72EAB35F-F6FA-47AB-8D90-725D00644E0A}"/>
    <cellStyle name="Heading 1 3" xfId="6210" hidden="1" xr:uid="{71C768F3-36C1-4070-805B-87CCF9D89EF1}"/>
    <cellStyle name="Heading 1 3" xfId="6231" hidden="1" xr:uid="{20CA4016-B8DA-43D5-8168-AB9F999F4942}"/>
    <cellStyle name="Heading 1 3" xfId="6250" hidden="1" xr:uid="{406552F6-11BE-4B62-B972-6961BDC60C21}"/>
    <cellStyle name="Heading 1 3" xfId="6211" hidden="1" xr:uid="{AC92EF66-5D3A-4002-8213-16EDFECEBBD4}"/>
    <cellStyle name="Heading 1 3" xfId="6186" hidden="1" xr:uid="{44237DC5-F902-4E91-8A17-1FE34C5DA368}"/>
    <cellStyle name="Heading 1 3" xfId="6282" hidden="1" xr:uid="{E5F9A2DC-5931-4360-8DC6-EDA516089F2A}"/>
    <cellStyle name="Heading 1 3" xfId="6356" hidden="1" xr:uid="{C41551EC-6641-4567-BBFC-8687ED2D8FA1}"/>
    <cellStyle name="Heading 1 3" xfId="6377" hidden="1" xr:uid="{8C6868FC-EDD0-4016-A9B9-87F39A271CA4}"/>
    <cellStyle name="Heading 1 3" xfId="6396" hidden="1" xr:uid="{7EB28DE8-679B-4A7B-970D-42D5D285356C}"/>
    <cellStyle name="Heading 1 3" xfId="6357" hidden="1" xr:uid="{E4AF085C-6B33-47B0-AAF8-BF93DCD36CBD}"/>
    <cellStyle name="Heading 1 3" xfId="6479" hidden="1" xr:uid="{83F7610C-E717-4F8B-840D-6A84B61E7DC7}"/>
    <cellStyle name="Heading 1 3" xfId="6538" hidden="1" xr:uid="{1A159CA6-0262-4DE1-BDF5-5B0B0B005C6B}"/>
    <cellStyle name="Heading 1 3" xfId="6638" hidden="1" xr:uid="{572B64E3-49F5-4722-B995-76C54DB650F6}"/>
    <cellStyle name="Heading 1 3" xfId="6659" hidden="1" xr:uid="{98CEE392-1242-4465-9F83-171A1DCE4587}"/>
    <cellStyle name="Heading 1 3" xfId="6678" hidden="1" xr:uid="{7878D1D1-762A-4DC2-9875-301D4737D6BF}"/>
    <cellStyle name="Heading 1 3" xfId="6639" hidden="1" xr:uid="{14F69979-B98F-4C67-A0B9-95D9DA1E762C}"/>
    <cellStyle name="Heading 1 3" xfId="6696" hidden="1" xr:uid="{2B95FCC9-0599-40AE-871A-A696D7FACEA7}"/>
    <cellStyle name="Heading 1 3" xfId="6753" hidden="1" xr:uid="{3570836C-5FEF-4289-911F-BDB354FCB025}"/>
    <cellStyle name="Heading 1 3" xfId="6850" hidden="1" xr:uid="{ED3AB7BC-47E3-424C-A300-CC07CB3C9EBE}"/>
    <cellStyle name="Heading 1 3" xfId="6871" hidden="1" xr:uid="{97E158DE-9601-4D33-A049-F09A3ED61D88}"/>
    <cellStyle name="Heading 1 3" xfId="6890" hidden="1" xr:uid="{D0B17F8E-5571-4BB4-BEA6-F08BCDB63E60}"/>
    <cellStyle name="Heading 1 3" xfId="6851" hidden="1" xr:uid="{DB9DCA3C-26E4-4997-BD2E-E68D4E99A5C2}"/>
    <cellStyle name="Heading 1 3" xfId="6451" hidden="1" xr:uid="{C998FC4F-EB60-458C-A42E-65331E4F8BB9}"/>
    <cellStyle name="Heading 1 3" xfId="6920" hidden="1" xr:uid="{FD470AB0-177C-4F3A-BF33-68ACC01BC3C6}"/>
    <cellStyle name="Heading 1 3" xfId="7010" hidden="1" xr:uid="{78891416-A4A8-49BC-8903-3D5D25769EC2}"/>
    <cellStyle name="Heading 1 3" xfId="7031" hidden="1" xr:uid="{341DA8D9-6F0B-429C-995E-95C4F5EFC2C3}"/>
    <cellStyle name="Heading 1 3" xfId="7050" hidden="1" xr:uid="{5CF10AD6-CE02-4DBC-977A-53609A801158}"/>
    <cellStyle name="Heading 1 3" xfId="7011" hidden="1" xr:uid="{F8FED034-1BA0-41EA-B5E3-D8E3BD198319}"/>
    <cellStyle name="Heading 1 3" xfId="6437" hidden="1" xr:uid="{1B47CAAA-CA60-4811-8BCA-0A7F530B4E6D}"/>
    <cellStyle name="Heading 1 3" xfId="7080" hidden="1" xr:uid="{5EAE8C1F-C22B-4BF2-AEB1-5E943025EBF7}"/>
    <cellStyle name="Heading 1 3" xfId="7172" hidden="1" xr:uid="{71E9CA0C-6180-4B68-B74B-02AEBA15C38A}"/>
    <cellStyle name="Heading 1 3" xfId="7193" hidden="1" xr:uid="{26A270C1-47EF-4557-8471-7D5331665BDD}"/>
    <cellStyle name="Heading 1 3" xfId="7212" hidden="1" xr:uid="{BDAA141D-46E8-4A82-9410-48F3E636C25B}"/>
    <cellStyle name="Heading 1 3" xfId="7173" hidden="1" xr:uid="{3106630A-34CD-4DC5-9D7D-9A0C01710DC8}"/>
    <cellStyle name="Heading 1 3" xfId="7148" hidden="1" xr:uid="{5EF328D4-9B2D-452A-B31A-6AE1EDF5CFDC}"/>
    <cellStyle name="Heading 1 3" xfId="7244" hidden="1" xr:uid="{5DFF36C6-61D7-4943-B4E1-635E10E59AFA}"/>
    <cellStyle name="Heading 1 3" xfId="7318" hidden="1" xr:uid="{8C2F25FA-A27D-44DE-8B44-A6692A97747B}"/>
    <cellStyle name="Heading 1 3" xfId="7339" hidden="1" xr:uid="{205496B0-5E4F-49A5-9284-9B3BFC11AD63}"/>
    <cellStyle name="Heading 1 3" xfId="7358" hidden="1" xr:uid="{2BC96C45-B709-4A35-A8DA-C0067BDD5E56}"/>
    <cellStyle name="Heading 1 3" xfId="7319" hidden="1" xr:uid="{6E910238-964E-4518-BEF5-8E28E51CE43D}"/>
    <cellStyle name="Heading 1 3" xfId="6591" hidden="1" xr:uid="{D13CAEB7-BF5D-4499-A77F-BD8523AFA4C1}"/>
    <cellStyle name="Heading 1 3" xfId="7420" hidden="1" xr:uid="{2975F180-E947-420C-B8A9-333BADDC676B}"/>
    <cellStyle name="Heading 1 3" xfId="7494" hidden="1" xr:uid="{34565CCC-48CE-4648-94B6-7B4B176244FD}"/>
    <cellStyle name="Heading 1 3" xfId="7515" hidden="1" xr:uid="{D35D7A79-4478-422E-B179-49ED753EC53A}"/>
    <cellStyle name="Heading 1 3" xfId="7534" hidden="1" xr:uid="{290A0CF3-233D-4C22-B0A1-007CE15E60A6}"/>
    <cellStyle name="Heading 1 3" xfId="7495" hidden="1" xr:uid="{1CF035D6-C97B-4306-89E6-FF13464D42B7}"/>
    <cellStyle name="Heading 1 3" xfId="7552" hidden="1" xr:uid="{B049D468-4344-4ED7-82B5-D50EEF9B869F}"/>
    <cellStyle name="Heading 1 3" xfId="7609" hidden="1" xr:uid="{7B78690F-9CC1-4B83-B7B5-97F0B08B50F3}"/>
    <cellStyle name="Heading 1 3" xfId="7706" hidden="1" xr:uid="{D22DA8C5-50CC-45E2-B029-20FB7E1B155D}"/>
    <cellStyle name="Heading 1 3" xfId="7727" hidden="1" xr:uid="{7CED5EB8-455B-4085-B706-7433E0DB6ABF}"/>
    <cellStyle name="Heading 1 3" xfId="7746" hidden="1" xr:uid="{86E4DBB8-8863-4CA2-A892-B8065D8E877F}"/>
    <cellStyle name="Heading 1 3" xfId="7707" hidden="1" xr:uid="{74E668DF-D361-42A0-87FB-AC44A7635188}"/>
    <cellStyle name="Heading 1 3" xfId="5462" hidden="1" xr:uid="{4BACBD63-498D-40D4-947B-21C4EBD0DEE2}"/>
    <cellStyle name="Heading 1 3" xfId="7776" hidden="1" xr:uid="{AD0F13A8-C41C-4E82-BA0C-098C9624F19A}"/>
    <cellStyle name="Heading 1 3" xfId="7866" hidden="1" xr:uid="{06BD23C5-FE79-4943-87F0-AE823C8F7C88}"/>
    <cellStyle name="Heading 1 3" xfId="7887" hidden="1" xr:uid="{2854BAB0-A0E4-40E7-A64E-54E7373A0D47}"/>
    <cellStyle name="Heading 1 3" xfId="7906" hidden="1" xr:uid="{0D790F82-9FA1-4B0D-A087-661BAC32108E}"/>
    <cellStyle name="Heading 1 3" xfId="7867" hidden="1" xr:uid="{A275147D-A8AD-46D6-884C-ADDD1D75F1C4}"/>
    <cellStyle name="Heading 1 3" xfId="5455" hidden="1" xr:uid="{B218341E-B33B-47D9-853B-DFF26957CC02}"/>
    <cellStyle name="Heading 1 3" xfId="7936" hidden="1" xr:uid="{AFE62E43-9D8E-43BB-9B35-4E1D4B36F6A7}"/>
    <cellStyle name="Heading 1 3" xfId="8028" hidden="1" xr:uid="{95531800-EF8A-40AE-9E81-83E224AAC2CA}"/>
    <cellStyle name="Heading 1 3" xfId="8049" hidden="1" xr:uid="{BCBF10F0-2787-49AB-9F47-7B044C3ECB97}"/>
    <cellStyle name="Heading 1 3" xfId="8068" hidden="1" xr:uid="{0F52C6CB-ECFC-42F7-BF59-9C445AE8728C}"/>
    <cellStyle name="Heading 1 3" xfId="8029" hidden="1" xr:uid="{3E25895A-20B3-40DC-84DF-3454A93AD4C9}"/>
    <cellStyle name="Heading 1 3" xfId="8004" hidden="1" xr:uid="{F4E4067C-A92A-4F25-9501-D4ABE0AE087F}"/>
    <cellStyle name="Heading 1 3" xfId="8100" hidden="1" xr:uid="{84F13454-9EC0-45CA-927D-10AD31DAF6DB}"/>
    <cellStyle name="Heading 1 3" xfId="8174" hidden="1" xr:uid="{BC3ED9A1-06E3-4639-8E11-1FFA339236A7}"/>
    <cellStyle name="Heading 1 3" xfId="8195" hidden="1" xr:uid="{44215BED-1537-4AFB-8953-6AFC9FD7C10A}"/>
    <cellStyle name="Heading 1 3" xfId="8214" hidden="1" xr:uid="{327DA74B-E522-4C74-9714-CB1F43142F05}"/>
    <cellStyle name="Heading 1 3" xfId="8175" hidden="1" xr:uid="{D6FD8F3C-A753-4A4F-82A0-607FF2CD7A4C}"/>
    <cellStyle name="Heading 1 3" xfId="9279" hidden="1" xr:uid="{F6C14049-2535-40AE-AAB6-6F00CEA7C27B}"/>
    <cellStyle name="Heading 1 3" xfId="9814" xr:uid="{DEE3F8D5-00A8-4F99-9B99-38D6EF7E7C23}"/>
    <cellStyle name="Heading 1 4" xfId="3401" hidden="1" xr:uid="{6F424162-3FC6-48EF-A580-6F9281ED1ACE}"/>
    <cellStyle name="Heading 1 4" xfId="5127" hidden="1" xr:uid="{CDDA17F7-1FD3-419F-9E3D-529C48108CD3}"/>
    <cellStyle name="Heading 1 4" xfId="9864" xr:uid="{4941AFEE-4DC0-4FA2-9C42-FE071F761631}"/>
    <cellStyle name="Heading 1 5" xfId="4379" hidden="1" xr:uid="{61670667-7413-4D57-A390-5E166C774ED7}"/>
    <cellStyle name="Heading 1 5" xfId="5158" hidden="1" xr:uid="{8C888F2F-CFF5-426B-9E62-575D5046F8A3}"/>
    <cellStyle name="Heading 1 5" xfId="9895" xr:uid="{1DF385B2-9594-4942-AC8B-DF8416E8973B}"/>
    <cellStyle name="Heading 1 6" xfId="4397" hidden="1" xr:uid="{8A06612B-9E97-4D0B-9870-F1155F500DF0}"/>
    <cellStyle name="Heading 1 6" xfId="5189" hidden="1" xr:uid="{385E298D-CFB5-40A8-8CA2-551337F61A92}"/>
    <cellStyle name="Heading 1 6" xfId="9926" xr:uid="{52F14BF4-306D-4A58-8A5E-D55273672F6A}"/>
    <cellStyle name="Heading 1 7" xfId="4414" hidden="1" xr:uid="{F136F12A-5355-4676-BF97-DC205013F940}"/>
    <cellStyle name="Heading 1 7" xfId="5219" hidden="1" xr:uid="{63C2CE71-A05C-432A-A330-44BDEE22AFFC}"/>
    <cellStyle name="Heading 1 7" xfId="9956" xr:uid="{E053CE71-623A-4905-A804-3B842BD3D6D2}"/>
    <cellStyle name="Heading 1 8" xfId="4423" hidden="1" xr:uid="{E2151807-49FB-4357-A540-6149CFBD146E}"/>
    <cellStyle name="Heading 1 8" xfId="5260" hidden="1" xr:uid="{B737D0AD-8275-49BD-89F6-7FC80A3F7E27}"/>
    <cellStyle name="Heading 1 8" xfId="9997" xr:uid="{437075C4-32F5-42C8-9181-1A2CB795E98E}"/>
    <cellStyle name="Heading 1 9" xfId="4446" hidden="1" xr:uid="{E28DD525-6E63-43B6-BF4A-787F3E23D3F2}"/>
    <cellStyle name="Heading 1 9" xfId="5291" hidden="1" xr:uid="{BF8266BC-B37D-4F1E-B50C-1B3868F3CBB8}"/>
    <cellStyle name="Heading 1 9" xfId="10028" xr:uid="{7F42549F-67E7-4BD2-9FB3-411179B2CD55}"/>
    <cellStyle name="Heading 2" xfId="18" builtinId="17" customBuiltin="1"/>
    <cellStyle name="Heading 2 10" xfId="4498" hidden="1" xr:uid="{F5E13E3E-0546-4808-A9E0-47E8D22335D2}"/>
    <cellStyle name="Heading 2 10" xfId="5258" hidden="1" xr:uid="{403AE82E-1E13-4369-8D5F-6CD68A7FD441}"/>
    <cellStyle name="Heading 2 10" xfId="9995" xr:uid="{EF440884-06E7-4D93-B5C1-19B2FD651089}"/>
    <cellStyle name="Heading 2 11" xfId="4538" hidden="1" xr:uid="{868F2287-79C1-4403-AA0F-A84929BC5C7B}"/>
    <cellStyle name="Heading 2 11" xfId="5322" hidden="1" xr:uid="{B2EDBCD5-5296-4B95-8ACD-97F582FCFDF2}"/>
    <cellStyle name="Heading 2 11" xfId="10059" xr:uid="{3B422CDD-08DC-4A88-9B27-D4C6E2E05DCC}"/>
    <cellStyle name="Heading 2 12" xfId="4569" hidden="1" xr:uid="{01B667AF-2ABE-4AAE-B74D-AA67D9833E0B}"/>
    <cellStyle name="Heading 2 12" xfId="5353" hidden="1" xr:uid="{FB8AEF62-3CE6-4CA4-9084-5954CB7216B7}"/>
    <cellStyle name="Heading 2 12" xfId="10090" xr:uid="{176F5CC1-5FE5-4A6C-86F8-B634A29DEC41}"/>
    <cellStyle name="Heading 2 13" xfId="4599" hidden="1" xr:uid="{62BE62E0-F6F1-421A-B99F-B586AD10D46A}"/>
    <cellStyle name="Heading 2 13" xfId="5048" hidden="1" xr:uid="{464248C9-7C29-4BA5-8C99-EF81F3AF3A41}"/>
    <cellStyle name="Heading 2 13" xfId="9785" xr:uid="{704E17D6-6307-4E7F-8BE0-3DB62B151EE9}"/>
    <cellStyle name="Heading 2 14" xfId="4640" hidden="1" xr:uid="{3F5B774B-58D0-401B-B62B-220EFD7FF785}"/>
    <cellStyle name="Heading 2 14" xfId="245" hidden="1" xr:uid="{FEFA8BAB-AD2D-4191-9589-0E92C93B60B0}"/>
    <cellStyle name="Heading 2 14" xfId="3185" hidden="1" xr:uid="{904D1D2A-45A3-4A6D-ADBC-7C8E1326ACA9}"/>
    <cellStyle name="Heading 2 14" xfId="3290" hidden="1" xr:uid="{5FF8AC90-5F76-435F-8A96-05A6EA21D5C8}"/>
    <cellStyle name="Heading 2 14" xfId="3333" hidden="1" xr:uid="{33210182-FA1E-47ED-95E4-CA7541860A7A}"/>
    <cellStyle name="Heading 2 14" xfId="3267" hidden="1" xr:uid="{808EEF39-C2C7-4E0A-A738-DE20DD005758}"/>
    <cellStyle name="Heading 2 14" xfId="3248" hidden="1" xr:uid="{F1186C41-2AC8-4CA4-A142-D6E5AD2CCDAD}"/>
    <cellStyle name="Heading 2 14" xfId="3364" hidden="1" xr:uid="{60C9487F-5B23-412D-AE4D-EF7B90B86CB4}"/>
    <cellStyle name="Heading 2 14" xfId="3381" hidden="1" xr:uid="{6FF101D6-4C2E-4FBD-99A5-6E8CA69FA099}"/>
    <cellStyle name="Heading 2 14" xfId="3414" hidden="1" xr:uid="{8E396ED5-D26B-4D65-8550-DCB5F2C65461}"/>
    <cellStyle name="Heading 2 14" xfId="3525" hidden="1" xr:uid="{7078F0F7-73DD-4BB3-A2D9-1F3287AFF071}"/>
    <cellStyle name="Heading 2 14" xfId="3568" hidden="1" xr:uid="{0268D6BE-D70B-407F-BCE4-6761E6A88C93}"/>
    <cellStyle name="Heading 2 14" xfId="3502" hidden="1" xr:uid="{B0398F25-5897-47A9-AF68-D8D790ECA418}"/>
    <cellStyle name="Heading 2 14" xfId="3483" hidden="1" xr:uid="{EE616E7C-8600-4FFE-B259-A377C2EE4CFE}"/>
    <cellStyle name="Heading 2 14" xfId="3599" hidden="1" xr:uid="{1AC98726-E5B4-4ECE-8E8A-58481127E979}"/>
    <cellStyle name="Heading 2 14" xfId="3616" hidden="1" xr:uid="{60F3B861-AF2B-46CC-A9D3-EAAC044B2581}"/>
    <cellStyle name="Heading 2 14" xfId="3658" hidden="1" xr:uid="{6ABBC79A-9676-4151-AC4D-13D23DE53A02}"/>
    <cellStyle name="Heading 2 14" xfId="3716" hidden="1" xr:uid="{B6E42E4C-7CA4-4D53-897A-C7F8543C9F2F}"/>
    <cellStyle name="Heading 2 14" xfId="3756" hidden="1" xr:uid="{0994F050-ABB5-40AD-A8D6-52844A281F95}"/>
    <cellStyle name="Heading 2 14" xfId="3786" hidden="1" xr:uid="{BD6132A9-4180-405B-9EA6-3A21D90646B2}"/>
    <cellStyle name="Heading 2 14" xfId="3816" hidden="1" xr:uid="{43886E39-773F-4C28-A9B3-6F6344FEDE6F}"/>
    <cellStyle name="Heading 2 14" xfId="3857" hidden="1" xr:uid="{41A75C8B-A3B2-444D-A567-33BAFBF2A42E}"/>
    <cellStyle name="Heading 2 14" xfId="3888" hidden="1" xr:uid="{02D8047C-4453-43E8-8576-90264C315E1D}"/>
    <cellStyle name="Heading 2 14" xfId="3854" hidden="1" xr:uid="{11E1D98A-80F7-4CAC-9F95-46ACFE3D2FC4}"/>
    <cellStyle name="Heading 2 14" xfId="3918" hidden="1" xr:uid="{CD83A668-1F24-46D7-B265-F7205E8BC6E8}"/>
    <cellStyle name="Heading 2 14" xfId="3949" hidden="1" xr:uid="{F033AF93-3C12-42BF-87DC-AE045EDD2FB1}"/>
    <cellStyle name="Heading 2 14" xfId="3654" hidden="1" xr:uid="{0D8E953A-2628-4300-83FB-1CD502F767C6}"/>
    <cellStyle name="Heading 2 14" xfId="3999" hidden="1" xr:uid="{6C115F72-875D-4903-AF6A-06A21ABB58A4}"/>
    <cellStyle name="Heading 2 14" xfId="4030" hidden="1" xr:uid="{3C0A06FE-5B00-4822-BBF7-A0FBA48C4E7A}"/>
    <cellStyle name="Heading 2 14" xfId="4061" hidden="1" xr:uid="{E58B46C6-0068-454E-8957-0B12FC5A0703}"/>
    <cellStyle name="Heading 2 14" xfId="4091" hidden="1" xr:uid="{5B55C640-8A75-4C2B-A6E0-42B16641545D}"/>
    <cellStyle name="Heading 2 14" xfId="4132" hidden="1" xr:uid="{794D24BE-C711-4E7A-BBB1-1E9AFF3AAAAB}"/>
    <cellStyle name="Heading 2 14" xfId="4163" hidden="1" xr:uid="{1073AE81-A974-48BA-98F2-508E43C014FF}"/>
    <cellStyle name="Heading 2 14" xfId="4129" hidden="1" xr:uid="{4C9223E8-87B9-4ACE-812D-33B3A142E0BA}"/>
    <cellStyle name="Heading 2 14" xfId="4193" hidden="1" xr:uid="{B2BE40C2-4AEE-4A40-8B04-8264730DBE47}"/>
    <cellStyle name="Heading 2 14" xfId="4224" hidden="1" xr:uid="{9BFBDCAE-AC4B-41AD-AF26-6D59AE2B4BD6}"/>
    <cellStyle name="Heading 2 14" xfId="9379" hidden="1" xr:uid="{C33EEFB2-7B81-485C-86C5-295F1EE51C3B}"/>
    <cellStyle name="Heading 2 14" xfId="5413" hidden="1" xr:uid="{FB159C93-A79B-4735-8652-C2252CA25E8B}"/>
    <cellStyle name="Heading 2 14" xfId="8234" hidden="1" xr:uid="{30017B8A-1BC4-4C51-9B47-5238C1E74920}"/>
    <cellStyle name="Heading 2 14" xfId="8339" hidden="1" xr:uid="{BFA92800-57DF-4001-9F31-C90CBF79D344}"/>
    <cellStyle name="Heading 2 14" xfId="8382" hidden="1" xr:uid="{D08C4D08-45B2-44A9-8F20-67AFDD2AFDB8}"/>
    <cellStyle name="Heading 2 14" xfId="8316" hidden="1" xr:uid="{67B197EC-1708-4ECE-B1C4-1DDC74C1C1C5}"/>
    <cellStyle name="Heading 2 14" xfId="8297" hidden="1" xr:uid="{CF20EF61-834D-4882-8AE2-6B695ABA138C}"/>
    <cellStyle name="Heading 2 14" xfId="8413" hidden="1" xr:uid="{E1C85E84-0E1C-4CF2-B2FD-6C93CBCFB276}"/>
    <cellStyle name="Heading 2 14" xfId="8430" hidden="1" xr:uid="{01C909C6-B57D-44A3-9E7B-2C8ED91C45CE}"/>
    <cellStyle name="Heading 2 14" xfId="8451" hidden="1" xr:uid="{530C3572-1264-4614-BCB9-AA2C277D8E53}"/>
    <cellStyle name="Heading 2 14" xfId="8557" hidden="1" xr:uid="{6B5C746D-3882-4FBD-972D-A7EAF51F4691}"/>
    <cellStyle name="Heading 2 14" xfId="8600" hidden="1" xr:uid="{F8602D18-0C77-45F4-8A03-2C3EC8C21E2D}"/>
    <cellStyle name="Heading 2 14" xfId="8534" hidden="1" xr:uid="{CDE4B7DF-DEB5-4097-AA8F-F3AC75CD7E0D}"/>
    <cellStyle name="Heading 2 14" xfId="8515" hidden="1" xr:uid="{6969FF20-5041-45BC-9044-DD8FCC9BAFA5}"/>
    <cellStyle name="Heading 2 14" xfId="8631" hidden="1" xr:uid="{C1FF73EB-3EDF-4F07-A61C-988DEB89390D}"/>
    <cellStyle name="Heading 2 14" xfId="8648" hidden="1" xr:uid="{34EAA36F-839F-46B0-99D3-F502DBFE9B94}"/>
    <cellStyle name="Heading 2 14" xfId="8690" hidden="1" xr:uid="{7F5AB8D9-E5B9-4C02-89D8-6DA0AA38E6A5}"/>
    <cellStyle name="Heading 2 14" xfId="8741" hidden="1" xr:uid="{4EE864A6-796D-41BF-8111-0AB4A8368C1E}"/>
    <cellStyle name="Heading 2 14" xfId="8781" hidden="1" xr:uid="{9CEBDDFD-982F-4EEC-8444-DF7BF3E246E9}"/>
    <cellStyle name="Heading 2 14" xfId="8811" hidden="1" xr:uid="{A1659FCB-AA45-44F2-A213-B0AB50E64EE7}"/>
    <cellStyle name="Heading 2 14" xfId="8841" hidden="1" xr:uid="{56192420-E704-4BA7-9635-84054937C71B}"/>
    <cellStyle name="Heading 2 14" xfId="8882" hidden="1" xr:uid="{FDE1A208-21AE-4E37-B2E5-7D02390686D3}"/>
    <cellStyle name="Heading 2 14" xfId="8913" hidden="1" xr:uid="{845CD915-80A0-4D2D-ACF9-054624343FF9}"/>
    <cellStyle name="Heading 2 14" xfId="8879" hidden="1" xr:uid="{1DAE3927-CB5E-46A8-A031-57AF86ABDC67}"/>
    <cellStyle name="Heading 2 14" xfId="8943" hidden="1" xr:uid="{D71D3D2C-F15B-47ED-A7CF-90B98206D575}"/>
    <cellStyle name="Heading 2 14" xfId="8974" hidden="1" xr:uid="{00ADEF35-6E99-44DC-8677-D53FD9EA9AB4}"/>
    <cellStyle name="Heading 2 14" xfId="8686" hidden="1" xr:uid="{99EA4136-8B44-48E4-8A1D-B6F0BC837A07}"/>
    <cellStyle name="Heading 2 14" xfId="9024" hidden="1" xr:uid="{1D5D0C52-3108-4E8E-A903-3DB53E6D17E8}"/>
    <cellStyle name="Heading 2 14" xfId="9055" hidden="1" xr:uid="{140458B0-D122-4BE5-8896-E1A3C95B582C}"/>
    <cellStyle name="Heading 2 14" xfId="9086" hidden="1" xr:uid="{A061F989-270C-478B-BA40-9F0E871CAE74}"/>
    <cellStyle name="Heading 2 14" xfId="9116" hidden="1" xr:uid="{27114D14-A017-4EA5-B179-3E6A60B22BD5}"/>
    <cellStyle name="Heading 2 14" xfId="9157" hidden="1" xr:uid="{D1BFBFD8-7FE4-4344-BDB8-09B579E00DEC}"/>
    <cellStyle name="Heading 2 14" xfId="9188" hidden="1" xr:uid="{64E5CD75-BF01-404D-8F88-F0A513E41064}"/>
    <cellStyle name="Heading 2 14" xfId="9154" hidden="1" xr:uid="{3316504C-9E13-4B99-AC0C-3918FE0E611C}"/>
    <cellStyle name="Heading 2 14" xfId="9218" hidden="1" xr:uid="{E3CA21B8-E73A-4B34-B133-8A7597A31BB9}"/>
    <cellStyle name="Heading 2 14" xfId="9249" hidden="1" xr:uid="{53289E7A-5E4A-4389-AC4D-83284BE29218}"/>
    <cellStyle name="Heading 2 15" xfId="4671" hidden="1" xr:uid="{E1C3518F-449D-483F-8D23-685E66C66D70}"/>
    <cellStyle name="Heading 2 15" xfId="9409" hidden="1" xr:uid="{A34BD91E-BD11-4094-BC99-52D70DF1EC6B}"/>
    <cellStyle name="Heading 2 16" xfId="4637" hidden="1" xr:uid="{E55C5399-ACE7-4E7C-A87B-C13B6704F77F}"/>
    <cellStyle name="Heading 2 16" xfId="9376" hidden="1" xr:uid="{80252B2E-C9BC-4D7A-AAAC-028339DFBAB2}"/>
    <cellStyle name="Heading 2 17" xfId="4701" hidden="1" xr:uid="{871F2536-44BE-45DB-BF76-867B591959A7}"/>
    <cellStyle name="Heading 2 17" xfId="9439" hidden="1" xr:uid="{9101E223-FC48-4052-8ACD-A760E548F152}"/>
    <cellStyle name="Heading 2 18" xfId="4732" hidden="1" xr:uid="{5576FDA1-B16F-4051-A1FE-0B19622F1BC5}"/>
    <cellStyle name="Heading 2 18" xfId="9470" hidden="1" xr:uid="{204F3665-12C4-48F9-9792-17D97D9F6117}"/>
    <cellStyle name="Heading 2 19" xfId="4443" hidden="1" xr:uid="{A0CA2938-C0D3-400C-8824-F256D4582930}"/>
    <cellStyle name="Heading 2 19" xfId="9332" hidden="1" xr:uid="{1C6D591F-ABD9-4B7E-85EE-066B51422955}"/>
    <cellStyle name="Heading 2 2" xfId="4" xr:uid="{00000000-0005-0000-0000-000006000000}"/>
    <cellStyle name="Heading 2 2 2" xfId="163" xr:uid="{16BEFA36-015F-42B6-BA62-953E4E6FFB81}"/>
    <cellStyle name="Heading 2 20" xfId="4782" hidden="1" xr:uid="{39A11869-AD3D-48A9-9D54-F1399A270246}"/>
    <cellStyle name="Heading 2 20" xfId="9520" hidden="1" xr:uid="{A6C6FF14-2BA5-4EC3-92D5-A9FB10C81627}"/>
    <cellStyle name="Heading 2 21" xfId="4813" hidden="1" xr:uid="{15AAD4D2-6127-4E8C-8E2B-5D271DA566C1}"/>
    <cellStyle name="Heading 2 21" xfId="9551" hidden="1" xr:uid="{BCE17EB1-7EFE-4883-808B-686306A8E5EC}"/>
    <cellStyle name="Heading 2 22" xfId="4844" hidden="1" xr:uid="{52FAA6E3-FC4B-416A-82F8-85A80EECD3D1}"/>
    <cellStyle name="Heading 2 22" xfId="9582" hidden="1" xr:uid="{52496EA7-EFB4-432C-849D-41C272F7C3DC}"/>
    <cellStyle name="Heading 2 23" xfId="4874" hidden="1" xr:uid="{F76A3E91-04B9-4095-A39A-CF38CB7F65D1}"/>
    <cellStyle name="Heading 2 23" xfId="9612" hidden="1" xr:uid="{E2BCB39C-8973-4EFE-8B48-4B0BB31B4DF2}"/>
    <cellStyle name="Heading 2 24" xfId="4915" hidden="1" xr:uid="{AC2AA493-21F8-4B1C-B6CB-C665662776C9}"/>
    <cellStyle name="Heading 2 24" xfId="9653" hidden="1" xr:uid="{E334F6BB-91F5-452B-90D0-CB9D18DC27BB}"/>
    <cellStyle name="Heading 2 25" xfId="4946" hidden="1" xr:uid="{D5DC548A-5474-4032-A264-C4F3FD2658C2}"/>
    <cellStyle name="Heading 2 25" xfId="9684" hidden="1" xr:uid="{EB3FB7CA-74CB-41F3-B3B9-6BD0F2AF2410}"/>
    <cellStyle name="Heading 2 26" xfId="4912" hidden="1" xr:uid="{168779DD-3DAE-4BED-8C70-657D935453C2}"/>
    <cellStyle name="Heading 2 26" xfId="9650" hidden="1" xr:uid="{63D40685-B9EF-4E17-8EE9-8EE112DC71EE}"/>
    <cellStyle name="Heading 2 27" xfId="4976" hidden="1" xr:uid="{23DA9139-8D3E-43E5-A8AB-F234838E9B05}"/>
    <cellStyle name="Heading 2 27" xfId="9714" hidden="1" xr:uid="{7741596E-5E19-47FD-861C-4030CCFCFF55}"/>
    <cellStyle name="Heading 2 28" xfId="5007" hidden="1" xr:uid="{4AFB21AB-D8F1-47A1-90A1-99CE84B83FEA}"/>
    <cellStyle name="Heading 2 28" xfId="9745" hidden="1" xr:uid="{725AB8BF-A3CC-4119-8962-DF3B0CA2B7DC}"/>
    <cellStyle name="Heading 2 3" xfId="454" hidden="1" xr:uid="{5BD6020A-D2EA-4137-BB93-FEC422C6AB42}"/>
    <cellStyle name="Heading 2 3" xfId="428" hidden="1" xr:uid="{E2B72E38-FF4F-4087-8576-D7E9E2001D53}"/>
    <cellStyle name="Heading 2 3" xfId="510" hidden="1" xr:uid="{0204CFA5-343E-4008-9586-E84E543ADD7D}"/>
    <cellStyle name="Heading 2 3" xfId="524" hidden="1" xr:uid="{E07B43D6-6A6F-4533-8D46-1827D05DCBAC}"/>
    <cellStyle name="Heading 2 3" xfId="544" hidden="1" xr:uid="{D7A0B457-5E47-4A42-84EC-4C73252D1764}"/>
    <cellStyle name="Heading 2 3" xfId="633" hidden="1" xr:uid="{6EF68663-8371-4C3C-865B-406C4B5426D8}"/>
    <cellStyle name="Heading 2 3" xfId="540" hidden="1" xr:uid="{36079B5B-C583-411A-97D5-6527BA331DD8}"/>
    <cellStyle name="Heading 2 3" xfId="686" hidden="1" xr:uid="{89EC52B8-A25A-4D31-8BD7-4A024EE2B105}"/>
    <cellStyle name="Heading 2 3" xfId="741" hidden="1" xr:uid="{C9C05F91-F23F-4F69-93BF-F45214B91550}"/>
    <cellStyle name="Heading 2 3" xfId="755" hidden="1" xr:uid="{00DE3101-2CB0-4038-9150-7A8459E34D11}"/>
    <cellStyle name="Heading 2 3" xfId="775" hidden="1" xr:uid="{D8074092-8F95-4CE1-AC11-DA25F8CF1BE9}"/>
    <cellStyle name="Heading 2 3" xfId="845" hidden="1" xr:uid="{A57D7DF9-ABF5-43A4-93CA-E22D17A0A663}"/>
    <cellStyle name="Heading 2 3" xfId="771" hidden="1" xr:uid="{B6BCA9E1-E75D-4FBB-8C75-57E393DD6321}"/>
    <cellStyle name="Heading 2 3" xfId="808" hidden="1" xr:uid="{1216EA6F-E413-4018-9C73-154E36B466CF}"/>
    <cellStyle name="Heading 2 3" xfId="908" hidden="1" xr:uid="{5EEAAF65-2DAF-4A80-8ABC-278A5150513A}"/>
    <cellStyle name="Heading 2 3" xfId="922" hidden="1" xr:uid="{FA639D24-22BE-49A0-8E74-AA7669E3CECE}"/>
    <cellStyle name="Heading 2 3" xfId="942" hidden="1" xr:uid="{DEEFCBF2-F77A-4698-8037-0C1EAB2221A3}"/>
    <cellStyle name="Heading 2 3" xfId="1005" hidden="1" xr:uid="{E47A6913-04D9-4046-98E6-DE6C77539B3E}"/>
    <cellStyle name="Heading 2 3" xfId="938" hidden="1" xr:uid="{25C8FC4A-7F97-4284-98E8-6EC513FAC475}"/>
    <cellStyle name="Heading 2 3" xfId="974" hidden="1" xr:uid="{9ABF53A9-9200-4A4E-B14E-942A455E5FC1}"/>
    <cellStyle name="Heading 2 3" xfId="1068" hidden="1" xr:uid="{4AA3E7EB-A853-4690-85BD-6A2FD480B97E}"/>
    <cellStyle name="Heading 2 3" xfId="1082" hidden="1" xr:uid="{FDBA51CB-E35D-4BF5-8C7D-9D7BBF1D46FD}"/>
    <cellStyle name="Heading 2 3" xfId="1102" hidden="1" xr:uid="{92F67A25-6943-43D1-97EB-4ACBAC5FBE06}"/>
    <cellStyle name="Heading 2 3" xfId="1167" hidden="1" xr:uid="{3B219056-ACF5-4DAF-8868-E77A03D76D8F}"/>
    <cellStyle name="Heading 2 3" xfId="1098" hidden="1" xr:uid="{C0189C7D-6CB2-432C-920B-52068031002E}"/>
    <cellStyle name="Heading 2 3" xfId="387" hidden="1" xr:uid="{969F705F-4DC1-4E96-941D-5B34547763AA}"/>
    <cellStyle name="Heading 2 3" xfId="1232" hidden="1" xr:uid="{F1AA6B77-4D08-4808-97CB-3BD628E92133}"/>
    <cellStyle name="Heading 2 3" xfId="1246" hidden="1" xr:uid="{7089877A-4170-44AF-910A-012917FB1860}"/>
    <cellStyle name="Heading 2 3" xfId="1266" hidden="1" xr:uid="{F8463E5C-5AAC-48AF-B658-2BE448765492}"/>
    <cellStyle name="Heading 2 3" xfId="1313" hidden="1" xr:uid="{F0E1AE13-7E38-4D40-A739-1C33095D9B56}"/>
    <cellStyle name="Heading 2 3" xfId="1262" hidden="1" xr:uid="{70276080-D079-4291-8217-51018FAAE715}"/>
    <cellStyle name="Heading 2 3" xfId="1431" hidden="1" xr:uid="{F2006BB7-EB4E-4442-AAB2-643662538F7E}"/>
    <cellStyle name="Heading 2 3" xfId="1488" hidden="1" xr:uid="{DDA1622A-FEFE-4080-9459-517B87773818}"/>
    <cellStyle name="Heading 2 3" xfId="1502" hidden="1" xr:uid="{785DFF50-EFF3-4127-93CC-4C47B5C56555}"/>
    <cellStyle name="Heading 2 3" xfId="1522" hidden="1" xr:uid="{604701B7-A73C-4B50-96D4-E408DBB628CD}"/>
    <cellStyle name="Heading 2 3" xfId="1595" hidden="1" xr:uid="{ED06EC32-1118-4C2F-B90E-56CB845167F4}"/>
    <cellStyle name="Heading 2 3" xfId="1518" hidden="1" xr:uid="{240C820D-E58B-4F89-82D1-69515596771F}"/>
    <cellStyle name="Heading 2 3" xfId="1648" hidden="1" xr:uid="{91071BA7-70E4-4FA2-ADD9-BB4C11C5F5CC}"/>
    <cellStyle name="Heading 2 3" xfId="1703" hidden="1" xr:uid="{52308D3B-64EC-489E-86D8-C15C71E94B59}"/>
    <cellStyle name="Heading 2 3" xfId="1717" hidden="1" xr:uid="{2CF57FDF-07B5-4FBF-83D2-E91E79A59AAC}"/>
    <cellStyle name="Heading 2 3" xfId="1737" hidden="1" xr:uid="{53E5748A-C37A-42B8-8D9B-633C62B4F5A7}"/>
    <cellStyle name="Heading 2 3" xfId="1807" hidden="1" xr:uid="{F1817953-FE59-4735-9E15-0C3C3304622A}"/>
    <cellStyle name="Heading 2 3" xfId="1733" hidden="1" xr:uid="{6BA10A64-D9D5-4078-B306-C10EF7D6AC38}"/>
    <cellStyle name="Heading 2 3" xfId="1770" hidden="1" xr:uid="{A0F2A60D-7991-4B5E-9EC6-F18132DEC1E7}"/>
    <cellStyle name="Heading 2 3" xfId="1870" hidden="1" xr:uid="{CD5A353F-F9B7-4C95-92F4-3DE84DA221F8}"/>
    <cellStyle name="Heading 2 3" xfId="1884" hidden="1" xr:uid="{1BD06B1D-8512-462B-82C5-0E3ABDFDA457}"/>
    <cellStyle name="Heading 2 3" xfId="1904" hidden="1" xr:uid="{35DA0A80-AC2E-4C51-8302-B2926C336B7A}"/>
    <cellStyle name="Heading 2 3" xfId="1967" hidden="1" xr:uid="{ED8178C2-6227-4605-B855-70061A913761}"/>
    <cellStyle name="Heading 2 3" xfId="1900" hidden="1" xr:uid="{E52ECB9B-EA84-4F41-A109-740BB9CC0DD5}"/>
    <cellStyle name="Heading 2 3" xfId="1936" hidden="1" xr:uid="{B1402238-9888-411A-B753-68294DC11404}"/>
    <cellStyle name="Heading 2 3" xfId="2030" hidden="1" xr:uid="{60772AF2-0652-4062-A355-C87690A3BD5D}"/>
    <cellStyle name="Heading 2 3" xfId="2044" hidden="1" xr:uid="{2BA270DC-ACA1-4F81-AEB7-534BBD0A90BC}"/>
    <cellStyle name="Heading 2 3" xfId="2064" hidden="1" xr:uid="{CFE1EA05-B3E0-4B36-B21D-2ABFF09B0B76}"/>
    <cellStyle name="Heading 2 3" xfId="2129" hidden="1" xr:uid="{FBAA88DA-BF6C-49D4-8BA7-BCDA1DA57567}"/>
    <cellStyle name="Heading 2 3" xfId="2060" hidden="1" xr:uid="{EDD4FC37-EDAC-42C6-AE6A-FCBD5B40B617}"/>
    <cellStyle name="Heading 2 3" xfId="1390" hidden="1" xr:uid="{D8F232EE-86D8-4A1F-B34E-9637CE390770}"/>
    <cellStyle name="Heading 2 3" xfId="2194" hidden="1" xr:uid="{29BB353E-EC64-4533-B521-99BBDA39326C}"/>
    <cellStyle name="Heading 2 3" xfId="2208" hidden="1" xr:uid="{635B130F-ADB0-4833-B8D8-E8D510EAEB4A}"/>
    <cellStyle name="Heading 2 3" xfId="2228" hidden="1" xr:uid="{5B2D2698-63D5-496A-A8D7-B4DB9926CCAA}"/>
    <cellStyle name="Heading 2 3" xfId="2275" hidden="1" xr:uid="{EE97A1C8-FE7E-4005-A21B-357D2841DCBE}"/>
    <cellStyle name="Heading 2 3" xfId="2224" hidden="1" xr:uid="{435E398E-25AF-406D-9D0F-009FEA3F9618}"/>
    <cellStyle name="Heading 2 3" xfId="1543" hidden="1" xr:uid="{4C3BEFBE-09BB-4214-BBEE-706501F8AD71}"/>
    <cellStyle name="Heading 2 3" xfId="2370" hidden="1" xr:uid="{3E10B4C7-0CC6-4AF4-91DC-E51725CCCD4E}"/>
    <cellStyle name="Heading 2 3" xfId="2384" hidden="1" xr:uid="{1D07A04F-F7EB-4E86-A217-7FF460C633D8}"/>
    <cellStyle name="Heading 2 3" xfId="2404" hidden="1" xr:uid="{84BCC8DA-A116-4087-BE08-9B52C388F005}"/>
    <cellStyle name="Heading 2 3" xfId="2451" hidden="1" xr:uid="{F9D5E36A-4538-43AC-94C1-F182ED96D561}"/>
    <cellStyle name="Heading 2 3" xfId="2400" hidden="1" xr:uid="{7A3621AB-801D-41CB-B6B0-1FF1D0B29CC8}"/>
    <cellStyle name="Heading 2 3" xfId="2504" hidden="1" xr:uid="{B06A3580-4A56-43C8-A085-442E26CD39DF}"/>
    <cellStyle name="Heading 2 3" xfId="2559" hidden="1" xr:uid="{7A4452DB-E495-487F-AFAF-0889929616B9}"/>
    <cellStyle name="Heading 2 3" xfId="2573" hidden="1" xr:uid="{F80B733C-226C-486D-8159-D77D11455C7D}"/>
    <cellStyle name="Heading 2 3" xfId="2593" hidden="1" xr:uid="{910DCCFF-39D3-438D-A0D9-27C314C04D31}"/>
    <cellStyle name="Heading 2 3" xfId="2663" hidden="1" xr:uid="{BD9E585A-AD91-41E0-A092-2DCD66613227}"/>
    <cellStyle name="Heading 2 3" xfId="2589" hidden="1" xr:uid="{8E70D364-8BA3-41BA-A05E-DDB9E2CE59AD}"/>
    <cellStyle name="Heading 2 3" xfId="2626" hidden="1" xr:uid="{2C7E1442-30AC-4E23-9F95-0031676A3914}"/>
    <cellStyle name="Heading 2 3" xfId="2726" hidden="1" xr:uid="{1955273F-3414-4EA5-9F45-66A84FF8C7AE}"/>
    <cellStyle name="Heading 2 3" xfId="2740" hidden="1" xr:uid="{6119A08B-498C-416B-8BA2-A7D0BDD9987B}"/>
    <cellStyle name="Heading 2 3" xfId="2760" hidden="1" xr:uid="{FCBBFEB1-0B55-4F85-BAFC-9F8DC15325FF}"/>
    <cellStyle name="Heading 2 3" xfId="2823" hidden="1" xr:uid="{8B5BC777-B17A-4B98-B633-148772A03F95}"/>
    <cellStyle name="Heading 2 3" xfId="2756" hidden="1" xr:uid="{106E4420-1818-4139-822C-0569FE7043DD}"/>
    <cellStyle name="Heading 2 3" xfId="2792" hidden="1" xr:uid="{50370622-C6DB-4326-83C0-E7E0F15DCCE6}"/>
    <cellStyle name="Heading 2 3" xfId="2886" hidden="1" xr:uid="{A3FE46B0-F135-4A21-9E0D-750931577819}"/>
    <cellStyle name="Heading 2 3" xfId="2900" hidden="1" xr:uid="{AE171B35-B126-4778-BF74-62CEF801F60D}"/>
    <cellStyle name="Heading 2 3" xfId="2920" hidden="1" xr:uid="{DAC102E4-BD76-48AD-B4E1-9A077618BDDB}"/>
    <cellStyle name="Heading 2 3" xfId="2985" hidden="1" xr:uid="{D60AC5B1-F701-495F-8332-2C307C924EBE}"/>
    <cellStyle name="Heading 2 3" xfId="2916" hidden="1" xr:uid="{E058D9A6-2AAD-4D4F-9BC1-E90170AECE4E}"/>
    <cellStyle name="Heading 2 3" xfId="329" hidden="1" xr:uid="{8998FA87-EF85-4E3D-A20D-8957E69FF783}"/>
    <cellStyle name="Heading 2 3" xfId="3050" hidden="1" xr:uid="{07F70AA4-1F31-4186-AB99-2CE1699121DF}"/>
    <cellStyle name="Heading 2 3" xfId="3064" hidden="1" xr:uid="{8E950ED2-3578-4939-BBD0-78DF9B01B59F}"/>
    <cellStyle name="Heading 2 3" xfId="3084" hidden="1" xr:uid="{A3A6643C-E8ED-44B8-86C7-BF688A7ECCA3}"/>
    <cellStyle name="Heading 2 3" xfId="3131" hidden="1" xr:uid="{DF4DF2B7-E0C3-4602-A278-A5E010C03896}"/>
    <cellStyle name="Heading 2 3" xfId="3080" hidden="1" xr:uid="{0DF9B2A7-13A4-4378-A53D-E4FB8B9B4033}"/>
    <cellStyle name="Heading 2 3" xfId="4314" hidden="1" xr:uid="{8A9341FF-2F0F-476F-AF18-3A39E216231A}"/>
    <cellStyle name="Heading 2 3" xfId="5078" hidden="1" xr:uid="{2DCEFF11-8145-48CB-B5AD-A80474B046E7}"/>
    <cellStyle name="Heading 2 3" xfId="5550" hidden="1" xr:uid="{C5065360-2C88-4F2C-B138-83497771A502}"/>
    <cellStyle name="Heading 2 3" xfId="5601" hidden="1" xr:uid="{D86A8C56-BB35-4B4E-BF28-7EAA7A2D5F74}"/>
    <cellStyle name="Heading 2 3" xfId="5615" hidden="1" xr:uid="{B6AA44A2-087A-411D-A73E-D1CE7E6E8888}"/>
    <cellStyle name="Heading 2 3" xfId="5635" hidden="1" xr:uid="{BFF65E35-CA93-4B63-BB5E-912383F24680}"/>
    <cellStyle name="Heading 2 3" xfId="5682" hidden="1" xr:uid="{2E03439E-C578-482E-9FE3-F651959055C6}"/>
    <cellStyle name="Heading 2 3" xfId="5631" hidden="1" xr:uid="{351A4DCF-B5B1-4425-BFEC-D318B028F3D7}"/>
    <cellStyle name="Heading 2 3" xfId="5735" hidden="1" xr:uid="{E2EE3924-7CC1-408C-A665-6C75CE4AF27A}"/>
    <cellStyle name="Heading 2 3" xfId="5790" hidden="1" xr:uid="{C0434346-1CD3-435F-A46C-0954864618AE}"/>
    <cellStyle name="Heading 2 3" xfId="5804" hidden="1" xr:uid="{FF44B082-56BF-4914-BBDD-7E8C0B570571}"/>
    <cellStyle name="Heading 2 3" xfId="5824" hidden="1" xr:uid="{AC6B49D4-EFEE-4D76-AB6D-14AFD9304432}"/>
    <cellStyle name="Heading 2 3" xfId="5894" hidden="1" xr:uid="{8B4F7028-6F2C-48E5-AAF9-E887A094C1C8}"/>
    <cellStyle name="Heading 2 3" xfId="5820" hidden="1" xr:uid="{EB868A6B-3B04-43AA-A109-A359C1C116A5}"/>
    <cellStyle name="Heading 2 3" xfId="5857" hidden="1" xr:uid="{9061B71A-4D57-41FF-8FB0-05CF280FA488}"/>
    <cellStyle name="Heading 2 3" xfId="5957" hidden="1" xr:uid="{FC6DD4D0-0387-487F-98C8-F4D5DDCB17DA}"/>
    <cellStyle name="Heading 2 3" xfId="5971" hidden="1" xr:uid="{15472DD8-6259-4CF0-B92C-567641E592DD}"/>
    <cellStyle name="Heading 2 3" xfId="5991" hidden="1" xr:uid="{4A9309A7-CE6E-4D74-9BCD-9ECEE6639DED}"/>
    <cellStyle name="Heading 2 3" xfId="6054" hidden="1" xr:uid="{C56B804A-F31A-462D-9413-B2790EFDAF28}"/>
    <cellStyle name="Heading 2 3" xfId="5987" hidden="1" xr:uid="{E4E6598E-EED8-4D2E-8BD3-E57FA55E37E2}"/>
    <cellStyle name="Heading 2 3" xfId="6023" hidden="1" xr:uid="{316B8AC1-EA8F-4DC7-92BC-A28667050620}"/>
    <cellStyle name="Heading 2 3" xfId="6117" hidden="1" xr:uid="{90C56C9D-30B8-40E6-9C28-FA787F4E959B}"/>
    <cellStyle name="Heading 2 3" xfId="6131" hidden="1" xr:uid="{5359AF5E-74A1-4013-A003-A1B70073BEFA}"/>
    <cellStyle name="Heading 2 3" xfId="6151" hidden="1" xr:uid="{76D90506-7779-4159-98BB-271B81C19045}"/>
    <cellStyle name="Heading 2 3" xfId="6216" hidden="1" xr:uid="{09F74CC1-795F-45C2-A7EF-A1FCBA7D04B7}"/>
    <cellStyle name="Heading 2 3" xfId="6147" hidden="1" xr:uid="{4F1DB71F-C44A-4940-85E7-1F2B32769342}"/>
    <cellStyle name="Heading 2 3" xfId="5509" hidden="1" xr:uid="{4CBF2E28-6EFE-4504-AA86-1089E7CA70B7}"/>
    <cellStyle name="Heading 2 3" xfId="6281" hidden="1" xr:uid="{07B7EACD-4482-450A-9472-AD1FDE9CD17F}"/>
    <cellStyle name="Heading 2 3" xfId="6295" hidden="1" xr:uid="{98CEE486-50B0-475B-8A56-B4E20A4B03FE}"/>
    <cellStyle name="Heading 2 3" xfId="6315" hidden="1" xr:uid="{B1E68661-B35E-404E-B7AD-E9A37B9AC9F9}"/>
    <cellStyle name="Heading 2 3" xfId="6362" hidden="1" xr:uid="{EA6DCB47-0E32-43C1-A7E9-C263977F5AF5}"/>
    <cellStyle name="Heading 2 3" xfId="6311" hidden="1" xr:uid="{6DFFAC23-8A99-4C21-A45A-0910D82F5ECD}"/>
    <cellStyle name="Heading 2 3" xfId="6480" hidden="1" xr:uid="{256554CB-1DE9-43D4-B068-5BBC6CB8E41F}"/>
    <cellStyle name="Heading 2 3" xfId="6537" hidden="1" xr:uid="{0E86E381-5F30-4E80-BAD3-4351AA731F2E}"/>
    <cellStyle name="Heading 2 3" xfId="6551" hidden="1" xr:uid="{E3E16BA8-6EE5-45E4-9E6B-3DB07E708D08}"/>
    <cellStyle name="Heading 2 3" xfId="6571" hidden="1" xr:uid="{556A6B54-FE47-4545-B4F7-E0E2FDD6DD2C}"/>
    <cellStyle name="Heading 2 3" xfId="6644" hidden="1" xr:uid="{A1C9A4A0-3345-403E-A078-808E0CCF35E7}"/>
    <cellStyle name="Heading 2 3" xfId="6567" hidden="1" xr:uid="{4012D1C8-CE8E-4BB2-A616-9A0B44776104}"/>
    <cellStyle name="Heading 2 3" xfId="6697" hidden="1" xr:uid="{A8EACFF7-D4C8-4D66-BD0E-2B723E8C10EF}"/>
    <cellStyle name="Heading 2 3" xfId="6752" hidden="1" xr:uid="{A639B339-BE94-487E-9216-825C314BD28B}"/>
    <cellStyle name="Heading 2 3" xfId="6766" hidden="1" xr:uid="{37FD7394-55AE-450E-8F30-88BD2E25307B}"/>
    <cellStyle name="Heading 2 3" xfId="6786" hidden="1" xr:uid="{71CFACFF-D9DF-4F6A-B1DF-193E4CB5957C}"/>
    <cellStyle name="Heading 2 3" xfId="6856" hidden="1" xr:uid="{0D3BC83C-551C-4031-B9C4-7050EE2EC0A8}"/>
    <cellStyle name="Heading 2 3" xfId="6782" hidden="1" xr:uid="{933B40FC-14D7-4D2C-89D4-B5CD1022D255}"/>
    <cellStyle name="Heading 2 3" xfId="6819" hidden="1" xr:uid="{8EAE33D3-2125-4D7F-8514-0649AB6C08A4}"/>
    <cellStyle name="Heading 2 3" xfId="6919" hidden="1" xr:uid="{A5286505-56AA-4821-84BC-41AB5A6FE101}"/>
    <cellStyle name="Heading 2 3" xfId="6933" hidden="1" xr:uid="{7ADF0611-4D46-47D3-8C29-D501ECC24ED4}"/>
    <cellStyle name="Heading 2 3" xfId="6953" hidden="1" xr:uid="{12213A97-2506-4483-AAA8-BE0772D3A3F0}"/>
    <cellStyle name="Heading 2 3" xfId="7016" hidden="1" xr:uid="{C74DE4D1-DE3A-4BDC-8ADC-56B5A07171DF}"/>
    <cellStyle name="Heading 2 3" xfId="6949" hidden="1" xr:uid="{827B4790-5E45-4CB5-955B-DDBEFF6D6229}"/>
    <cellStyle name="Heading 2 3" xfId="6985" hidden="1" xr:uid="{B0BB2399-A977-4B1E-AA32-9E4F052FBB33}"/>
    <cellStyle name="Heading 2 3" xfId="7079" hidden="1" xr:uid="{454CBCC7-5174-4C46-AC61-9DC54555CBDB}"/>
    <cellStyle name="Heading 2 3" xfId="7093" hidden="1" xr:uid="{74D9A5C0-68E7-4C17-89CB-F8571D20F1AB}"/>
    <cellStyle name="Heading 2 3" xfId="7113" hidden="1" xr:uid="{CC415F0C-D696-464B-9DC2-D3DA3F4A56D4}"/>
    <cellStyle name="Heading 2 3" xfId="7178" hidden="1" xr:uid="{636A6FA0-06F1-4FEF-BD84-C51D4685732D}"/>
    <cellStyle name="Heading 2 3" xfId="7109" hidden="1" xr:uid="{ABCAC1E2-E9AB-4C8F-8B5E-07A79C61C667}"/>
    <cellStyle name="Heading 2 3" xfId="6439" hidden="1" xr:uid="{26718673-DC10-48B6-9C4F-A3659C1C5D2E}"/>
    <cellStyle name="Heading 2 3" xfId="7243" hidden="1" xr:uid="{0E7A3935-3004-47CB-8AD1-CCCBE9B35424}"/>
    <cellStyle name="Heading 2 3" xfId="7257" hidden="1" xr:uid="{7AD99397-D313-4DEB-9668-639D1FEFA7D8}"/>
    <cellStyle name="Heading 2 3" xfId="7277" hidden="1" xr:uid="{476E286F-81D6-4E43-9280-C776EC188FB6}"/>
    <cellStyle name="Heading 2 3" xfId="7324" hidden="1" xr:uid="{C68E53C7-58E2-48CC-AA44-DF771013A032}"/>
    <cellStyle name="Heading 2 3" xfId="7273" hidden="1" xr:uid="{05ED2BA4-262D-48E3-9D71-279CEA62A9D1}"/>
    <cellStyle name="Heading 2 3" xfId="6592" hidden="1" xr:uid="{8CCF4536-FB2C-4A1E-80C9-63D747E5B734}"/>
    <cellStyle name="Heading 2 3" xfId="7419" hidden="1" xr:uid="{585A92FF-4157-4F47-A320-FBD7F7BBFE0C}"/>
    <cellStyle name="Heading 2 3" xfId="7433" hidden="1" xr:uid="{0B4388FF-1018-4C4D-B15F-931EC85E08FE}"/>
    <cellStyle name="Heading 2 3" xfId="7453" hidden="1" xr:uid="{6550D185-6EE4-4312-B6CA-EA5A145CC5D6}"/>
    <cellStyle name="Heading 2 3" xfId="7500" hidden="1" xr:uid="{75836782-7768-4998-8588-85F3EDAC3F15}"/>
    <cellStyle name="Heading 2 3" xfId="7449" hidden="1" xr:uid="{44B758AC-E2FD-4873-85B9-371648BE63B9}"/>
    <cellStyle name="Heading 2 3" xfId="7553" hidden="1" xr:uid="{78CBD775-1AA6-4884-BBEC-4BA5B5DF6C9C}"/>
    <cellStyle name="Heading 2 3" xfId="7608" hidden="1" xr:uid="{3A485CAF-4135-4BCB-A1EE-93C5B5F50558}"/>
    <cellStyle name="Heading 2 3" xfId="7622" hidden="1" xr:uid="{FEBAF1EA-E3C2-4DEC-9E2A-ED3E2A5BF8C7}"/>
    <cellStyle name="Heading 2 3" xfId="7642" hidden="1" xr:uid="{5BACF42C-5593-43E2-B8F6-CC0F399D96A8}"/>
    <cellStyle name="Heading 2 3" xfId="7712" hidden="1" xr:uid="{7E608CC8-83E2-40C9-98BF-33F95E56DA6E}"/>
    <cellStyle name="Heading 2 3" xfId="7638" hidden="1" xr:uid="{75233E64-1725-4936-B4D8-3B79EFD8E929}"/>
    <cellStyle name="Heading 2 3" xfId="7675" hidden="1" xr:uid="{210F6A9D-90DF-415F-A718-EC7DDC7CA533}"/>
    <cellStyle name="Heading 2 3" xfId="7775" hidden="1" xr:uid="{AB6587C5-FDAE-472C-ADCE-71CD7FE6AB65}"/>
    <cellStyle name="Heading 2 3" xfId="7789" hidden="1" xr:uid="{055666A7-C81D-4031-AD70-E56EB6D2AD2B}"/>
    <cellStyle name="Heading 2 3" xfId="7809" hidden="1" xr:uid="{CD68FAB6-C4CA-4D6E-AA28-7D2A0A4A08F8}"/>
    <cellStyle name="Heading 2 3" xfId="7872" hidden="1" xr:uid="{1395571A-AD49-4FA1-A55E-E6036BA7121F}"/>
    <cellStyle name="Heading 2 3" xfId="7805" hidden="1" xr:uid="{052B4487-F61E-4915-99E8-B315BFBCF2BD}"/>
    <cellStyle name="Heading 2 3" xfId="7841" hidden="1" xr:uid="{62B52E94-F7FA-4BB0-B73D-B22430E5CCE7}"/>
    <cellStyle name="Heading 2 3" xfId="7935" hidden="1" xr:uid="{F298755A-D62F-434C-AFE5-DB5F51F344D2}"/>
    <cellStyle name="Heading 2 3" xfId="7949" hidden="1" xr:uid="{C3053670-0D09-4A6B-B83E-1D84A5174AA0}"/>
    <cellStyle name="Heading 2 3" xfId="7969" hidden="1" xr:uid="{A37F29CE-839B-4FA6-80B5-100580CE3641}"/>
    <cellStyle name="Heading 2 3" xfId="8034" hidden="1" xr:uid="{F4B962EF-E9AE-4654-A8AD-BF50862B30CC}"/>
    <cellStyle name="Heading 2 3" xfId="7965" hidden="1" xr:uid="{F8F083FC-6C75-4773-BE12-1A3D8D5FD36D}"/>
    <cellStyle name="Heading 2 3" xfId="5456" hidden="1" xr:uid="{4B1F500A-C873-4115-893F-1C9CE3831BE2}"/>
    <cellStyle name="Heading 2 3" xfId="8099" hidden="1" xr:uid="{C526FC5B-F90C-40AA-881A-F850DE427C64}"/>
    <cellStyle name="Heading 2 3" xfId="8113" hidden="1" xr:uid="{42A4739F-E923-4D5B-8B64-1A4ACE4AA144}"/>
    <cellStyle name="Heading 2 3" xfId="8133" hidden="1" xr:uid="{476F866A-4AC8-435C-B539-EE6616ECEE93}"/>
    <cellStyle name="Heading 2 3" xfId="8180" hidden="1" xr:uid="{445F3E49-8650-42C7-97FC-C4B983288A20}"/>
    <cellStyle name="Heading 2 3" xfId="8129" hidden="1" xr:uid="{A5063E83-0FF9-4CC6-866F-423D66DF9C2F}"/>
    <cellStyle name="Heading 2 3" xfId="9280" hidden="1" xr:uid="{5F75F470-13CA-4433-BA29-BEF8766ADD56}"/>
    <cellStyle name="Heading 2 3" xfId="9815" xr:uid="{84A3419A-CB62-4528-A6FC-C2E915F73363}"/>
    <cellStyle name="Heading 2 4" xfId="4357" hidden="1" xr:uid="{BA12C6FF-9942-43DF-8F78-8DB02D715943}"/>
    <cellStyle name="Heading 2 4" xfId="5128" hidden="1" xr:uid="{BE2BFA57-2721-42C2-AB01-F107468505A4}"/>
    <cellStyle name="Heading 2 4" xfId="9865" xr:uid="{8C73A0A2-7231-432D-AB3D-15D2075677FC}"/>
    <cellStyle name="Heading 2 5" xfId="4291" hidden="1" xr:uid="{2551F147-510D-406C-8706-7952B7EB6AE0}"/>
    <cellStyle name="Heading 2 5" xfId="5159" hidden="1" xr:uid="{BE47A233-4A27-4AE7-B6C7-5D0A601D3D44}"/>
    <cellStyle name="Heading 2 5" xfId="9896" xr:uid="{ED6C922F-D2C1-4DB4-86F9-B06D6DF0D6D9}"/>
    <cellStyle name="Heading 2 6" xfId="4272" hidden="1" xr:uid="{A52F24A1-5E01-4CC9-A8CC-C34B62C17070}"/>
    <cellStyle name="Heading 2 6" xfId="5190" hidden="1" xr:uid="{E737C86C-2DF6-4981-AF2F-5987578318A4}"/>
    <cellStyle name="Heading 2 6" xfId="9927" xr:uid="{A617AEA4-1076-45DE-A6F6-D85061D3C6F2}"/>
    <cellStyle name="Heading 2 7" xfId="4388" hidden="1" xr:uid="{B3D1DB5A-1E30-4909-8468-C9164CE01D14}"/>
    <cellStyle name="Heading 2 7" xfId="5220" hidden="1" xr:uid="{54FEEB61-272E-43DD-B763-B68DE9FE5B6A}"/>
    <cellStyle name="Heading 2 7" xfId="9957" xr:uid="{45C4F3DD-65EB-4EB6-BE90-33467D756BE2}"/>
    <cellStyle name="Heading 2 8" xfId="4405" hidden="1" xr:uid="{3D8921DC-E245-42E4-AD02-10357D3CE6B9}"/>
    <cellStyle name="Heading 2 8" xfId="5261" hidden="1" xr:uid="{9B9B65E8-B4B7-4FD0-ABCC-C603F87E0F89}"/>
    <cellStyle name="Heading 2 8" xfId="9998" xr:uid="{6DE69E31-44C8-4E62-8DD6-625092BDAA46}"/>
    <cellStyle name="Heading 2 9" xfId="4447" hidden="1" xr:uid="{CA8BBBDD-9993-4A31-8D35-A1CFFF0538E4}"/>
    <cellStyle name="Heading 2 9" xfId="5292" hidden="1" xr:uid="{D2537C8B-2CD3-443F-B932-EA0BAB3F54DF}"/>
    <cellStyle name="Heading 2 9" xfId="10029" xr:uid="{C2F67F64-47AC-41FA-BEAA-022FA85F0B9C}"/>
    <cellStyle name="Heading 3" xfId="19" builtinId="18" customBuiltin="1"/>
    <cellStyle name="Heading 3 10" xfId="4499" hidden="1" xr:uid="{4B063AEC-0BCE-4E1C-8EBC-9FE5CA95DDCC}"/>
    <cellStyle name="Heading 3 10" xfId="5108" hidden="1" xr:uid="{72D92A99-9514-480C-8F61-B24C66500C38}"/>
    <cellStyle name="Heading 3 10" xfId="9845" xr:uid="{8B464E4B-D1CA-460D-95C6-CBFD62C4E8EF}"/>
    <cellStyle name="Heading 3 11" xfId="4539" hidden="1" xr:uid="{8E92977D-2EE4-49A0-9D10-1C2FE08FE314}"/>
    <cellStyle name="Heading 3 11" xfId="5323" hidden="1" xr:uid="{26AE282B-C83A-411C-B261-91C835484F33}"/>
    <cellStyle name="Heading 3 11" xfId="10060" xr:uid="{C4D3D003-DC51-4627-86AF-9A676322B1EE}"/>
    <cellStyle name="Heading 3 12" xfId="4570" hidden="1" xr:uid="{9973E82B-79BD-40FA-931A-6C6093AA9208}"/>
    <cellStyle name="Heading 3 12" xfId="5354" hidden="1" xr:uid="{77354A92-3989-47FB-A138-8EA9D6DB0348}"/>
    <cellStyle name="Heading 3 12" xfId="10091" xr:uid="{FE36B4A0-F01A-498C-86AF-C2B0C20686FF}"/>
    <cellStyle name="Heading 3 13" xfId="4600" hidden="1" xr:uid="{D1086C2A-7D9C-4426-A843-E06B8290A53A}"/>
    <cellStyle name="Heading 3 13" xfId="5049" hidden="1" xr:uid="{2C130A62-7E54-47BB-BF17-41366475BEC7}"/>
    <cellStyle name="Heading 3 13" xfId="9786" xr:uid="{041CB014-D1E9-4300-852B-652F0E91C99A}"/>
    <cellStyle name="Heading 3 14" xfId="4641" hidden="1" xr:uid="{4CEF0AB8-6FAF-4C7C-97F2-51A96B7AFC56}"/>
    <cellStyle name="Heading 3 14" xfId="246" hidden="1" xr:uid="{447EEA3D-BF3D-4B2E-8BEC-0CE2729DB628}"/>
    <cellStyle name="Heading 3 14" xfId="3186" hidden="1" xr:uid="{226D248A-CA15-4BEA-BF11-4C0B5BE6DA3A}"/>
    <cellStyle name="Heading 3 14" xfId="3291" hidden="1" xr:uid="{F6C85B7D-0912-4DBA-91D0-5BA44F6645CA}"/>
    <cellStyle name="Heading 3 14" xfId="3235" hidden="1" xr:uid="{017537EC-CCBF-41A1-9040-626DE43C0FBF}"/>
    <cellStyle name="Heading 3 14" xfId="3354" hidden="1" xr:uid="{40B848CB-3678-45A4-AAE2-435D68715E36}"/>
    <cellStyle name="Heading 3 14" xfId="3372" hidden="1" xr:uid="{07127612-A412-49E0-9DC8-4F465286D026}"/>
    <cellStyle name="Heading 3 14" xfId="3389" hidden="1" xr:uid="{87DEF456-60C1-441C-B872-B72F806E3DFB}"/>
    <cellStyle name="Heading 3 14" xfId="3398" hidden="1" xr:uid="{6C30D459-EFDB-4B30-B29F-4F986C778167}"/>
    <cellStyle name="Heading 3 14" xfId="3415" hidden="1" xr:uid="{F9DEAB03-957D-4AEB-AC26-55DBDBBC27C7}"/>
    <cellStyle name="Heading 3 14" xfId="3526" hidden="1" xr:uid="{48F9F1C1-4715-4AD3-BFD1-58878962B571}"/>
    <cellStyle name="Heading 3 14" xfId="3470" hidden="1" xr:uid="{3386A49C-CD1A-4092-A753-EBEFB025847F}"/>
    <cellStyle name="Heading 3 14" xfId="3589" hidden="1" xr:uid="{CA010A5C-9747-41B7-9974-CE5866D9C24F}"/>
    <cellStyle name="Heading 3 14" xfId="3607" hidden="1" xr:uid="{BC0E051C-87A5-4012-A094-6E8AD453DCEF}"/>
    <cellStyle name="Heading 3 14" xfId="3624" hidden="1" xr:uid="{30A72169-F684-4DFF-9316-6B6FECB24442}"/>
    <cellStyle name="Heading 3 14" xfId="3633" hidden="1" xr:uid="{FEEFE56F-0DE6-429B-8844-20A45DF3CEFD}"/>
    <cellStyle name="Heading 3 14" xfId="3659" hidden="1" xr:uid="{BF6C624E-956E-4981-A1EA-6070845AB5C4}"/>
    <cellStyle name="Heading 3 14" xfId="3717" hidden="1" xr:uid="{B9E207A9-D343-45A3-BD1F-5C425B2131F7}"/>
    <cellStyle name="Heading 3 14" xfId="3757" hidden="1" xr:uid="{5C900E37-FD9B-4139-90D3-885D5A334B82}"/>
    <cellStyle name="Heading 3 14" xfId="3787" hidden="1" xr:uid="{927FFFAB-B232-457D-A701-20F9750896E7}"/>
    <cellStyle name="Heading 3 14" xfId="3817" hidden="1" xr:uid="{D655F511-7555-4CF5-B7E4-E475AFDEC2B0}"/>
    <cellStyle name="Heading 3 14" xfId="3858" hidden="1" xr:uid="{2D29A4AE-035B-41C6-8390-E3331CF32711}"/>
    <cellStyle name="Heading 3 14" xfId="3889" hidden="1" xr:uid="{095F6E78-C011-4D7C-88DD-5493A06C259D}"/>
    <cellStyle name="Heading 3 14" xfId="3695" hidden="1" xr:uid="{3AFC7898-202F-4AFB-8705-3F37496DBDA4}"/>
    <cellStyle name="Heading 3 14" xfId="3919" hidden="1" xr:uid="{5FA8BF2A-C074-472A-BC9B-0B462FCE94A6}"/>
    <cellStyle name="Heading 3 14" xfId="3950" hidden="1" xr:uid="{70CDCBC5-E1EE-4E83-8171-C6110B78413C}"/>
    <cellStyle name="Heading 3 14" xfId="3752" hidden="1" xr:uid="{3CDF177A-9FC8-43AA-A615-397165D2578F}"/>
    <cellStyle name="Heading 3 14" xfId="4000" hidden="1" xr:uid="{0DE92EF8-2EB2-4799-93AA-5D3509728F0B}"/>
    <cellStyle name="Heading 3 14" xfId="4031" hidden="1" xr:uid="{C8E2257A-9270-44C1-926F-EC54C0F4A747}"/>
    <cellStyle name="Heading 3 14" xfId="4062" hidden="1" xr:uid="{4F03FA2E-2487-42D9-91D7-62BC37FCFA98}"/>
    <cellStyle name="Heading 3 14" xfId="4092" hidden="1" xr:uid="{14E606DD-91D6-4A65-963F-5CE1CAC22190}"/>
    <cellStyle name="Heading 3 14" xfId="4133" hidden="1" xr:uid="{057B7CD4-94F0-4580-9198-77CF03548C00}"/>
    <cellStyle name="Heading 3 14" xfId="4164" hidden="1" xr:uid="{2125F62E-4F89-4E37-8B22-CE63B283C842}"/>
    <cellStyle name="Heading 3 14" xfId="3979" hidden="1" xr:uid="{269F815C-71DB-4D3F-9958-4131E6DA7C7D}"/>
    <cellStyle name="Heading 3 14" xfId="4194" hidden="1" xr:uid="{BDA2D098-985D-417F-B4B2-C607A4451983}"/>
    <cellStyle name="Heading 3 14" xfId="4225" hidden="1" xr:uid="{ADEEBACF-C2B1-4345-A2AB-DA52AD4EE480}"/>
    <cellStyle name="Heading 3 14" xfId="9380" hidden="1" xr:uid="{93AB5A60-6097-442E-BF31-2BC831C4958E}"/>
    <cellStyle name="Heading 3 14" xfId="5414" hidden="1" xr:uid="{95E13B26-FFC8-4D3D-95C2-E8BF6AF783FB}"/>
    <cellStyle name="Heading 3 14" xfId="8235" hidden="1" xr:uid="{2EF310F0-EB49-4A87-8165-AB82B71E15AA}"/>
    <cellStyle name="Heading 3 14" xfId="8340" hidden="1" xr:uid="{8A60979F-5BC2-4135-9AC9-C02FB7ED6FED}"/>
    <cellStyle name="Heading 3 14" xfId="8284" hidden="1" xr:uid="{998B652D-5D47-41EA-B89D-8C0764546F19}"/>
    <cellStyle name="Heading 3 14" xfId="8403" hidden="1" xr:uid="{A493C517-CE6C-4958-89A7-1C3638DD1090}"/>
    <cellStyle name="Heading 3 14" xfId="8421" hidden="1" xr:uid="{2ED4F2F2-E785-4584-A720-8F4C39A4AE44}"/>
    <cellStyle name="Heading 3 14" xfId="8438" hidden="1" xr:uid="{091A1944-CED3-43C5-9B56-5662F3667142}"/>
    <cellStyle name="Heading 3 14" xfId="8447" hidden="1" xr:uid="{39E151DF-2DF7-4D91-8D4C-6DC2DFD8693E}"/>
    <cellStyle name="Heading 3 14" xfId="8452" hidden="1" xr:uid="{6486A30B-E8B5-4233-B920-9CD9027362C4}"/>
    <cellStyle name="Heading 3 14" xfId="8558" hidden="1" xr:uid="{A3828A67-F7EE-4936-B34E-24FD687ABA25}"/>
    <cellStyle name="Heading 3 14" xfId="8502" hidden="1" xr:uid="{AA1404C7-1FED-4A1F-BE54-8B305D3294DE}"/>
    <cellStyle name="Heading 3 14" xfId="8621" hidden="1" xr:uid="{234AF70B-ADBB-4125-8585-9470998FF763}"/>
    <cellStyle name="Heading 3 14" xfId="8639" hidden="1" xr:uid="{CACE2273-FFD7-45CD-9BA6-CBCB04268ED2}"/>
    <cellStyle name="Heading 3 14" xfId="8656" hidden="1" xr:uid="{F226B128-2F14-430C-BB06-C41C53A43D90}"/>
    <cellStyle name="Heading 3 14" xfId="8665" hidden="1" xr:uid="{E9BA27C7-CFD8-4D7A-B415-1A6CFA5A10E1}"/>
    <cellStyle name="Heading 3 14" xfId="8691" hidden="1" xr:uid="{1298C0E9-4ECD-4AAC-A301-64EE3E0C4619}"/>
    <cellStyle name="Heading 3 14" xfId="8742" hidden="1" xr:uid="{AE524CD1-AF57-4A7E-818C-A1455A58FA60}"/>
    <cellStyle name="Heading 3 14" xfId="8782" hidden="1" xr:uid="{F3140674-83BB-4238-9E90-692C521D13C1}"/>
    <cellStyle name="Heading 3 14" xfId="8812" hidden="1" xr:uid="{91163382-E005-4C20-85A0-9DED5102D455}"/>
    <cellStyle name="Heading 3 14" xfId="8842" hidden="1" xr:uid="{A203EC06-AE58-4F69-A267-E3FA1FA05FDC}"/>
    <cellStyle name="Heading 3 14" xfId="8883" hidden="1" xr:uid="{7157BA3F-366D-4DE5-B037-E1F5E89E0F4F}"/>
    <cellStyle name="Heading 3 14" xfId="8914" hidden="1" xr:uid="{883B4598-6C88-4F02-B0CE-4C2E8758FA6B}"/>
    <cellStyle name="Heading 3 14" xfId="8721" hidden="1" xr:uid="{AB8DBE8C-8E23-49B7-A309-8514EEB09D51}"/>
    <cellStyle name="Heading 3 14" xfId="8944" hidden="1" xr:uid="{FB971321-514A-4DBC-82FC-4A59CAF6407E}"/>
    <cellStyle name="Heading 3 14" xfId="8975" hidden="1" xr:uid="{865D2847-483A-4BCA-A55E-5EF3FFDFBF1C}"/>
    <cellStyle name="Heading 3 14" xfId="8777" hidden="1" xr:uid="{92427F83-F8F9-405B-B83E-AE6FE94F7BE1}"/>
    <cellStyle name="Heading 3 14" xfId="9025" hidden="1" xr:uid="{41DA2943-92D8-4699-A13E-F69466EC4A3F}"/>
    <cellStyle name="Heading 3 14" xfId="9056" hidden="1" xr:uid="{5AC2BA26-86C7-4B87-8E6F-A3485A1ADC4A}"/>
    <cellStyle name="Heading 3 14" xfId="9087" hidden="1" xr:uid="{953A36A4-A465-43CA-974D-777D39EB5AAE}"/>
    <cellStyle name="Heading 3 14" xfId="9117" hidden="1" xr:uid="{33444D33-64A1-4279-BE8D-4B835AB6CBBE}"/>
    <cellStyle name="Heading 3 14" xfId="9158" hidden="1" xr:uid="{6C0030CA-584D-4E1E-89FC-D84B2B0B02F8}"/>
    <cellStyle name="Heading 3 14" xfId="9189" hidden="1" xr:uid="{A58DDF35-ACDA-4878-AE0D-A7D2F1EDAC67}"/>
    <cellStyle name="Heading 3 14" xfId="9004" hidden="1" xr:uid="{3CCFAF1A-31C1-4848-9A68-3FA68DAFCF81}"/>
    <cellStyle name="Heading 3 14" xfId="9219" hidden="1" xr:uid="{0FE2418C-EB14-4C8F-B4B1-40F76815E963}"/>
    <cellStyle name="Heading 3 14" xfId="9250" hidden="1" xr:uid="{5666727D-D803-437C-9504-2E7659691EFF}"/>
    <cellStyle name="Heading 3 15" xfId="4672" hidden="1" xr:uid="{560F3567-F01E-487D-B52A-39698DC91556}"/>
    <cellStyle name="Heading 3 15" xfId="9410" hidden="1" xr:uid="{51F42CA2-AAE0-4CB2-AB95-E93D148AEAC8}"/>
    <cellStyle name="Heading 3 16" xfId="4478" hidden="1" xr:uid="{E80C177B-ECB4-40B8-BE1D-F427D2E85585}"/>
    <cellStyle name="Heading 3 16" xfId="9337" hidden="1" xr:uid="{138FCC0F-7C87-498C-85D7-CF9D1C0E9E4C}"/>
    <cellStyle name="Heading 3 17" xfId="4702" hidden="1" xr:uid="{8D964DB4-09CE-4C83-A717-B0097917FB1B}"/>
    <cellStyle name="Heading 3 17" xfId="9440" hidden="1" xr:uid="{8C422AEA-E8F0-4A27-ABD6-B1BB3C1B80FB}"/>
    <cellStyle name="Heading 3 18" xfId="4733" hidden="1" xr:uid="{2AE37CD2-67E6-49C1-AA69-40F45CC2E900}"/>
    <cellStyle name="Heading 3 18" xfId="9471" hidden="1" xr:uid="{BA3106A5-0C61-42B8-9498-42CE7F3D5C37}"/>
    <cellStyle name="Heading 3 19" xfId="4534" hidden="1" xr:uid="{715E9F6C-BA30-4BA9-822F-7C2725356664}"/>
    <cellStyle name="Heading 3 19" xfId="9363" hidden="1" xr:uid="{46E582A4-C0D2-409A-936A-EC1C25BAB639}"/>
    <cellStyle name="Heading 3 2" xfId="164" xr:uid="{9B20FA18-B6B3-4EA9-952A-231B937617F3}"/>
    <cellStyle name="Heading 3 20" xfId="4783" hidden="1" xr:uid="{9162FA7F-E3C1-41E9-ACD0-6CA7065A1DD8}"/>
    <cellStyle name="Heading 3 20" xfId="9521" hidden="1" xr:uid="{5C65D3D2-948A-4095-8BB6-531B52399176}"/>
    <cellStyle name="Heading 3 21" xfId="4814" hidden="1" xr:uid="{2E8DA1F7-7BBF-4696-8B43-EE37F503B989}"/>
    <cellStyle name="Heading 3 21" xfId="9552" hidden="1" xr:uid="{0FC0DA67-E8EB-4078-975C-4554E4F97C28}"/>
    <cellStyle name="Heading 3 22" xfId="4845" hidden="1" xr:uid="{5F7575BE-CDC9-44E4-BE4F-40812CE8F16C}"/>
    <cellStyle name="Heading 3 22" xfId="9583" hidden="1" xr:uid="{A2A50FE5-6ED2-40F8-938B-0B33E4B6C716}"/>
    <cellStyle name="Heading 3 23" xfId="4875" hidden="1" xr:uid="{0E8BFB3E-5398-40F1-81F0-198322E37EB1}"/>
    <cellStyle name="Heading 3 23" xfId="9613" hidden="1" xr:uid="{113E6ED9-45F1-4A9A-982C-2D1B6E333E99}"/>
    <cellStyle name="Heading 3 24" xfId="4916" hidden="1" xr:uid="{CC8056E7-4D1F-4EA3-B0CE-524B32209475}"/>
    <cellStyle name="Heading 3 24" xfId="9654" hidden="1" xr:uid="{C8994D06-36BB-4491-806C-C3372ADAC2FB}"/>
    <cellStyle name="Heading 3 25" xfId="4947" hidden="1" xr:uid="{45E2A94F-B08E-4BDB-B202-4B3D54518B19}"/>
    <cellStyle name="Heading 3 25" xfId="9685" hidden="1" xr:uid="{4FC7E333-AF21-4AF0-AD5D-F0001BFA444D}"/>
    <cellStyle name="Heading 3 26" xfId="4762" hidden="1" xr:uid="{B44FC854-0481-4DF7-894B-19FC090C6832}"/>
    <cellStyle name="Heading 3 26" xfId="9500" hidden="1" xr:uid="{B20CE111-2D03-48E3-8698-3F15E38B7E7E}"/>
    <cellStyle name="Heading 3 27" xfId="4977" hidden="1" xr:uid="{6CAA114F-E546-478C-84DB-C7949DF28DF5}"/>
    <cellStyle name="Heading 3 27" xfId="9715" hidden="1" xr:uid="{6CA393BB-A934-4BF5-88DE-119561F78ECF}"/>
    <cellStyle name="Heading 3 28" xfId="5008" hidden="1" xr:uid="{FBB17946-C449-4213-8572-881596CA5E12}"/>
    <cellStyle name="Heading 3 28" xfId="9746" hidden="1" xr:uid="{9A4CFFDB-CB6D-4E0E-8473-A0568F89188D}"/>
    <cellStyle name="Heading 3 3" xfId="455" hidden="1" xr:uid="{3EAA002E-FAA5-49D0-BEC5-16C716F17FDE}"/>
    <cellStyle name="Heading 3 3" xfId="429" hidden="1" xr:uid="{D88B1587-2349-4E0A-A153-FFFB85C3C769}"/>
    <cellStyle name="Heading 3 3" xfId="560" hidden="1" xr:uid="{2983355F-9CA2-4230-8541-B0E1292B9F51}"/>
    <cellStyle name="Heading 3 3" xfId="523" hidden="1" xr:uid="{197B0368-126D-4DAC-B587-30BA06CEC9D9}"/>
    <cellStyle name="Heading 3 3" xfId="548" hidden="1" xr:uid="{1A9468A6-5B45-4F86-AD5B-05B286D37F8F}"/>
    <cellStyle name="Heading 3 3" xfId="608" hidden="1" xr:uid="{BB543E7B-A16F-4D11-BE05-6567970190BE}"/>
    <cellStyle name="Heading 3 3" xfId="542" hidden="1" xr:uid="{5323F27B-B35B-40D3-9BF1-AC2DF28D496E}"/>
    <cellStyle name="Heading 3 3" xfId="687" hidden="1" xr:uid="{6CB386D9-8F42-40FA-9FB0-FFCCBB70F8EF}"/>
    <cellStyle name="Heading 3 3" xfId="791" hidden="1" xr:uid="{0F9A4C38-B4DA-4949-B9EF-010187D6424B}"/>
    <cellStyle name="Heading 3 3" xfId="754" hidden="1" xr:uid="{3919B37E-3BE6-427B-9D3F-FF733F5890A0}"/>
    <cellStyle name="Heading 3 3" xfId="779" hidden="1" xr:uid="{7114E249-D556-4FBE-AE12-28942C98380C}"/>
    <cellStyle name="Heading 3 3" xfId="820" hidden="1" xr:uid="{90C0EA77-6F2C-437F-81D9-E47548A0BF25}"/>
    <cellStyle name="Heading 3 3" xfId="773" hidden="1" xr:uid="{9F35F186-D543-4141-84EA-DA49FB1B5108}"/>
    <cellStyle name="Heading 3 3" xfId="809" hidden="1" xr:uid="{62F8130C-301F-427E-BE46-449C4F524472}"/>
    <cellStyle name="Heading 3 3" xfId="958" hidden="1" xr:uid="{530D654A-6C70-4A8B-B415-8C2528F83137}"/>
    <cellStyle name="Heading 3 3" xfId="921" hidden="1" xr:uid="{3005A1E8-4E1C-45C8-B39E-1C9BB123CF3A}"/>
    <cellStyle name="Heading 3 3" xfId="946" hidden="1" xr:uid="{78771860-74E2-4FA5-9EA7-019B2A67CF6A}"/>
    <cellStyle name="Heading 3 3" xfId="980" hidden="1" xr:uid="{1EBA97F8-03C0-4A63-AD04-9DDEAF8899FD}"/>
    <cellStyle name="Heading 3 3" xfId="940" hidden="1" xr:uid="{D8FF9B2D-CFD9-4335-A423-A4778D2526D9}"/>
    <cellStyle name="Heading 3 3" xfId="975" hidden="1" xr:uid="{81614107-1D4B-48BB-A7A0-4D7C80C11F34}"/>
    <cellStyle name="Heading 3 3" xfId="1118" hidden="1" xr:uid="{40D41337-A0C5-4C9B-976C-49BFB20E3D98}"/>
    <cellStyle name="Heading 3 3" xfId="1081" hidden="1" xr:uid="{701DC547-6D97-4A47-B9DF-C2C3380C26A9}"/>
    <cellStyle name="Heading 3 3" xfId="1106" hidden="1" xr:uid="{7BBE0834-263B-4F20-863D-1C9D7748048D}"/>
    <cellStyle name="Heading 3 3" xfId="1142" hidden="1" xr:uid="{99B91B32-85E1-42CC-AAA7-20732188205A}"/>
    <cellStyle name="Heading 3 3" xfId="1100" hidden="1" xr:uid="{74268288-510E-49EF-BED9-C0DBC6F01612}"/>
    <cellStyle name="Heading 3 3" xfId="388" hidden="1" xr:uid="{0128400B-6EBC-4DFA-B0A4-7A019F380B91}"/>
    <cellStyle name="Heading 3 3" xfId="1282" hidden="1" xr:uid="{56E73C41-7880-4888-B7C7-5523C8658981}"/>
    <cellStyle name="Heading 3 3" xfId="1245" hidden="1" xr:uid="{3E681D5C-2F74-4A99-9F88-2FD737A17343}"/>
    <cellStyle name="Heading 3 3" xfId="1270" hidden="1" xr:uid="{19702728-B2BE-409F-9F78-4E96B7E042C5}"/>
    <cellStyle name="Heading 3 3" xfId="1288" hidden="1" xr:uid="{7DBE8935-5495-475C-9CF5-F2522EE2B761}"/>
    <cellStyle name="Heading 3 3" xfId="1264" hidden="1" xr:uid="{B736B6DA-BB64-4F7C-A7FC-CF31062CF82D}"/>
    <cellStyle name="Heading 3 3" xfId="1432" hidden="1" xr:uid="{FBBD1710-0FA1-4B85-8BFE-6CBEC5E6CA83}"/>
    <cellStyle name="Heading 3 3" xfId="1538" hidden="1" xr:uid="{5A1BBE8A-0B87-4815-9CF1-D7B672C77877}"/>
    <cellStyle name="Heading 3 3" xfId="1501" hidden="1" xr:uid="{ACC6E3FF-E68E-445E-AD27-FA0EA74F3B09}"/>
    <cellStyle name="Heading 3 3" xfId="1526" hidden="1" xr:uid="{2C9113D4-D44A-45D1-BAE5-7DF16449082F}"/>
    <cellStyle name="Heading 3 3" xfId="1570" hidden="1" xr:uid="{5D7757E0-60E0-4C69-B970-CDB1433E6446}"/>
    <cellStyle name="Heading 3 3" xfId="1520" hidden="1" xr:uid="{DD52FA76-FEAB-48FD-BFC8-C5D12AE74596}"/>
    <cellStyle name="Heading 3 3" xfId="1649" hidden="1" xr:uid="{BC8E19A1-F01A-4B0D-86EE-C72D3C7EC621}"/>
    <cellStyle name="Heading 3 3" xfId="1753" hidden="1" xr:uid="{C044D6AF-9917-4550-A4B3-7BD74EA69463}"/>
    <cellStyle name="Heading 3 3" xfId="1716" hidden="1" xr:uid="{43E09183-54BC-417F-95E4-EAD74CFB51E4}"/>
    <cellStyle name="Heading 3 3" xfId="1741" hidden="1" xr:uid="{4C994588-E50A-4E90-9A2F-D6076C6471A2}"/>
    <cellStyle name="Heading 3 3" xfId="1782" hidden="1" xr:uid="{E23378B4-B29A-4016-9AFC-0BE882FF0B42}"/>
    <cellStyle name="Heading 3 3" xfId="1735" hidden="1" xr:uid="{0E0F7825-9D3E-49A6-BA9F-C7366A0BC8F7}"/>
    <cellStyle name="Heading 3 3" xfId="1771" hidden="1" xr:uid="{3C80CEEB-8D7F-4202-B424-1AB4935198BB}"/>
    <cellStyle name="Heading 3 3" xfId="1920" hidden="1" xr:uid="{EFC16220-330C-47B4-8105-B4A9882ECB41}"/>
    <cellStyle name="Heading 3 3" xfId="1883" hidden="1" xr:uid="{EAEC283E-7EE7-49AE-932B-91F0CE2D7CED}"/>
    <cellStyle name="Heading 3 3" xfId="1908" hidden="1" xr:uid="{D5F22476-BC79-491A-9EA7-F16B261C633E}"/>
    <cellStyle name="Heading 3 3" xfId="1942" hidden="1" xr:uid="{817BD47A-A6B5-45A3-A4F8-69E7E336181E}"/>
    <cellStyle name="Heading 3 3" xfId="1902" hidden="1" xr:uid="{606173FD-2536-4012-A8D4-7DF93EE6D07F}"/>
    <cellStyle name="Heading 3 3" xfId="1937" hidden="1" xr:uid="{5081E923-BACA-4D53-ACD8-4FC32FE74F89}"/>
    <cellStyle name="Heading 3 3" xfId="2080" hidden="1" xr:uid="{34E6C6C4-31C3-45CD-8ABB-D8B688E44C46}"/>
    <cellStyle name="Heading 3 3" xfId="2043" hidden="1" xr:uid="{C6178D0A-6FCA-4B14-887F-E4D3D30F95F2}"/>
    <cellStyle name="Heading 3 3" xfId="2068" hidden="1" xr:uid="{FB3652B6-2CCD-4547-A385-239F7D6A5D26}"/>
    <cellStyle name="Heading 3 3" xfId="2104" hidden="1" xr:uid="{EE033A24-A69B-41F8-BBA2-3A847D6ED29B}"/>
    <cellStyle name="Heading 3 3" xfId="2062" hidden="1" xr:uid="{9929CDE3-4020-4B5E-8A97-41B0D7C5213E}"/>
    <cellStyle name="Heading 3 3" xfId="1391" hidden="1" xr:uid="{B6FDE442-8B08-4E92-81C3-D3121FB4F41B}"/>
    <cellStyle name="Heading 3 3" xfId="2244" hidden="1" xr:uid="{CDC47ED6-B807-44E9-B03A-A97FFE760ADB}"/>
    <cellStyle name="Heading 3 3" xfId="2207" hidden="1" xr:uid="{DC10B460-9A7A-4067-A17F-81BBEA72E7A7}"/>
    <cellStyle name="Heading 3 3" xfId="2232" hidden="1" xr:uid="{C8B6F7C7-E60D-48D4-A71D-97A4743F5418}"/>
    <cellStyle name="Heading 3 3" xfId="2250" hidden="1" xr:uid="{64F58C27-C8E7-4BA9-BE34-FA59BA6A7E9C}"/>
    <cellStyle name="Heading 3 3" xfId="2226" hidden="1" xr:uid="{3CC19527-E94F-4DE7-9CA4-9A3AA4D08BD3}"/>
    <cellStyle name="Heading 3 3" xfId="355" hidden="1" xr:uid="{5D4B64CF-F234-421B-A2B6-31612CA48FA1}"/>
    <cellStyle name="Heading 3 3" xfId="2420" hidden="1" xr:uid="{C402690D-17DE-4AFC-851E-10BFB9BAEB90}"/>
    <cellStyle name="Heading 3 3" xfId="2383" hidden="1" xr:uid="{C7ED9E5D-42EC-4D5F-8BC7-A1154CAB2E1F}"/>
    <cellStyle name="Heading 3 3" xfId="2408" hidden="1" xr:uid="{CECB2C21-7E2A-4C47-8B18-7178C9B70560}"/>
    <cellStyle name="Heading 3 3" xfId="2426" hidden="1" xr:uid="{EE6E5BD4-1CFC-4045-9CFB-1A93537841AF}"/>
    <cellStyle name="Heading 3 3" xfId="2402" hidden="1" xr:uid="{42481807-8C6E-40A2-BC5F-C35355186908}"/>
    <cellStyle name="Heading 3 3" xfId="2505" hidden="1" xr:uid="{0A96CE7C-4B5B-4B07-8571-24C467D933DE}"/>
    <cellStyle name="Heading 3 3" xfId="2609" hidden="1" xr:uid="{5EEC0C33-6C30-4BAA-9A12-12CA07DEDC85}"/>
    <cellStyle name="Heading 3 3" xfId="2572" hidden="1" xr:uid="{4F853176-F7CF-4588-A308-62A9E8C2E0E8}"/>
    <cellStyle name="Heading 3 3" xfId="2597" hidden="1" xr:uid="{77686E9C-B26B-42FD-80D3-BA12B74A669B}"/>
    <cellStyle name="Heading 3 3" xfId="2638" hidden="1" xr:uid="{8F6116F6-2A70-4FEE-90DF-A9E4C5DA33FF}"/>
    <cellStyle name="Heading 3 3" xfId="2591" hidden="1" xr:uid="{4A3B4129-188E-4A17-9921-3ACD32768A28}"/>
    <cellStyle name="Heading 3 3" xfId="2627" hidden="1" xr:uid="{1C605AD4-A6D7-4A73-9F68-18DBAC39D093}"/>
    <cellStyle name="Heading 3 3" xfId="2776" hidden="1" xr:uid="{E9937A06-F981-4568-A059-051F52192C3C}"/>
    <cellStyle name="Heading 3 3" xfId="2739" hidden="1" xr:uid="{CD979A03-81E7-4FFE-9639-F9385E19029C}"/>
    <cellStyle name="Heading 3 3" xfId="2764" hidden="1" xr:uid="{1C57D119-0534-4C06-9305-BE6DEE1B654D}"/>
    <cellStyle name="Heading 3 3" xfId="2798" hidden="1" xr:uid="{2FC61A30-8D97-4888-9864-C531EE18474F}"/>
    <cellStyle name="Heading 3 3" xfId="2758" hidden="1" xr:uid="{4427ABB9-312E-40BC-9307-1387260794BC}"/>
    <cellStyle name="Heading 3 3" xfId="2793" hidden="1" xr:uid="{90EC6F9B-525B-4526-84AB-306FE5FA5BFB}"/>
    <cellStyle name="Heading 3 3" xfId="2936" hidden="1" xr:uid="{44F7A0F1-E8F1-44AE-ABFD-1080C979F4DA}"/>
    <cellStyle name="Heading 3 3" xfId="2899" hidden="1" xr:uid="{44ED2C67-3482-4FF3-9B66-001343093769}"/>
    <cellStyle name="Heading 3 3" xfId="2924" hidden="1" xr:uid="{9A6BDB24-CF41-40D2-BDCF-C1DE74E9B1E4}"/>
    <cellStyle name="Heading 3 3" xfId="2960" hidden="1" xr:uid="{E85B2C0E-369B-41DB-BAE8-35B1700C4562}"/>
    <cellStyle name="Heading 3 3" xfId="2918" hidden="1" xr:uid="{166960BF-CC44-4FA7-8AF8-89E374539BD9}"/>
    <cellStyle name="Heading 3 3" xfId="1554" hidden="1" xr:uid="{5DC9832C-EB4A-4FE0-8E16-83BB1185868C}"/>
    <cellStyle name="Heading 3 3" xfId="3100" hidden="1" xr:uid="{7D04EEE3-2520-4D70-AFCF-0DC9287ECCAA}"/>
    <cellStyle name="Heading 3 3" xfId="3063" hidden="1" xr:uid="{3D267637-3DAA-4CA0-8875-4F12F46E7F8B}"/>
    <cellStyle name="Heading 3 3" xfId="3088" hidden="1" xr:uid="{0263E70E-B9C0-433F-A9F6-95767E1AD068}"/>
    <cellStyle name="Heading 3 3" xfId="3106" hidden="1" xr:uid="{14773D5D-2AFD-491E-B0BE-4320EB379835}"/>
    <cellStyle name="Heading 3 3" xfId="3082" hidden="1" xr:uid="{EDDF2ADF-F977-4057-8CBD-2D564DF22313}"/>
    <cellStyle name="Heading 3 3" xfId="4315" hidden="1" xr:uid="{187B616A-8227-4F4F-BC84-F8C6C24B2C61}"/>
    <cellStyle name="Heading 3 3" xfId="5079" hidden="1" xr:uid="{2C07A18F-9C6D-4054-BD5D-52F48F636AE9}"/>
    <cellStyle name="Heading 3 3" xfId="5551" hidden="1" xr:uid="{2E650810-305B-4D3A-832D-EC422C35C326}"/>
    <cellStyle name="Heading 3 3" xfId="5651" hidden="1" xr:uid="{49B3B6B6-9989-4669-A81D-961455485BA0}"/>
    <cellStyle name="Heading 3 3" xfId="5614" hidden="1" xr:uid="{A43F42EE-C137-422D-8EAA-2AF5098A518A}"/>
    <cellStyle name="Heading 3 3" xfId="5639" hidden="1" xr:uid="{39D5DDFF-6D71-4F70-9E09-CE8CEC45B936}"/>
    <cellStyle name="Heading 3 3" xfId="5657" hidden="1" xr:uid="{1D9CC9B2-050D-4950-ADB7-4D42A3D470AD}"/>
    <cellStyle name="Heading 3 3" xfId="5633" hidden="1" xr:uid="{DD5188C6-354F-49CF-8630-0855BC0B228C}"/>
    <cellStyle name="Heading 3 3" xfId="5736" hidden="1" xr:uid="{46658AA8-3DEA-4834-99B3-42E431BC3CD2}"/>
    <cellStyle name="Heading 3 3" xfId="5840" hidden="1" xr:uid="{071B89A4-1067-4968-BB4A-F94CB4674EC5}"/>
    <cellStyle name="Heading 3 3" xfId="5803" hidden="1" xr:uid="{37CDFA89-F972-43E2-8007-FB26E3326779}"/>
    <cellStyle name="Heading 3 3" xfId="5828" hidden="1" xr:uid="{1098A6B3-A323-40BB-9D2E-DDE3835FF62A}"/>
    <cellStyle name="Heading 3 3" xfId="5869" hidden="1" xr:uid="{5E88EC6F-8778-4743-B828-37E11EB35434}"/>
    <cellStyle name="Heading 3 3" xfId="5822" hidden="1" xr:uid="{74FC7179-D05F-4838-A8D2-249ED210DEB9}"/>
    <cellStyle name="Heading 3 3" xfId="5858" hidden="1" xr:uid="{B1B33C67-5D7A-4C89-B478-A6912F4EC6A6}"/>
    <cellStyle name="Heading 3 3" xfId="6007" hidden="1" xr:uid="{47513226-1628-4B11-84B2-AD6FAC6C4BDF}"/>
    <cellStyle name="Heading 3 3" xfId="5970" hidden="1" xr:uid="{0E2495F8-D241-4FB3-A112-7C0E2D3ACDFE}"/>
    <cellStyle name="Heading 3 3" xfId="5995" hidden="1" xr:uid="{3CAFCF65-A455-4A56-8C8B-5B42011D5CDF}"/>
    <cellStyle name="Heading 3 3" xfId="6029" hidden="1" xr:uid="{C9C450B6-6B5B-46E5-9CAB-330E45BF553B}"/>
    <cellStyle name="Heading 3 3" xfId="5989" hidden="1" xr:uid="{2964DCF1-57FE-4CE2-8A62-FE377C6EF2B1}"/>
    <cellStyle name="Heading 3 3" xfId="6024" hidden="1" xr:uid="{20BFE2D7-256E-4568-9475-D687EE69CB1C}"/>
    <cellStyle name="Heading 3 3" xfId="6167" hidden="1" xr:uid="{F97C31C0-1E17-4520-B266-9D45D88D9890}"/>
    <cellStyle name="Heading 3 3" xfId="6130" hidden="1" xr:uid="{1E78C225-690A-4B75-904B-8EA8DBA33AD7}"/>
    <cellStyle name="Heading 3 3" xfId="6155" hidden="1" xr:uid="{218B18D5-92E7-49A8-B1D9-21169FC297D1}"/>
    <cellStyle name="Heading 3 3" xfId="6191" hidden="1" xr:uid="{781D79DF-AACF-4FA7-AD91-69467DF2092A}"/>
    <cellStyle name="Heading 3 3" xfId="6149" hidden="1" xr:uid="{5EA1A1EE-4082-41BC-A588-7578097B31B0}"/>
    <cellStyle name="Heading 3 3" xfId="5510" hidden="1" xr:uid="{B8A3C7C1-7F55-46B6-AD80-7C26B41DE557}"/>
    <cellStyle name="Heading 3 3" xfId="6331" hidden="1" xr:uid="{63DE6047-CA8D-465C-92FC-E7BDA74654C9}"/>
    <cellStyle name="Heading 3 3" xfId="6294" hidden="1" xr:uid="{78021332-692F-47F8-BD53-91645762475A}"/>
    <cellStyle name="Heading 3 3" xfId="6319" hidden="1" xr:uid="{B73C40D3-E9CD-4561-97D2-B3E16B1E678C}"/>
    <cellStyle name="Heading 3 3" xfId="6337" hidden="1" xr:uid="{B5FE7D06-3D15-4B2F-B878-AF07341DBEA7}"/>
    <cellStyle name="Heading 3 3" xfId="6313" hidden="1" xr:uid="{9D614F42-9715-4FA8-9E88-B4A24B543EFC}"/>
    <cellStyle name="Heading 3 3" xfId="6481" hidden="1" xr:uid="{295A8866-569E-4292-A38B-30AA3F88F06D}"/>
    <cellStyle name="Heading 3 3" xfId="6587" hidden="1" xr:uid="{079D234C-C7F5-4145-99C8-20BA0A8C57E0}"/>
    <cellStyle name="Heading 3 3" xfId="6550" hidden="1" xr:uid="{F8F62516-1D24-4350-82E1-B9B68F728FD3}"/>
    <cellStyle name="Heading 3 3" xfId="6575" hidden="1" xr:uid="{D275AA13-0DED-4EAD-BC94-FB420ECF5289}"/>
    <cellStyle name="Heading 3 3" xfId="6619" hidden="1" xr:uid="{DDB20A06-D3B5-4B91-ACDA-A20855BC2931}"/>
    <cellStyle name="Heading 3 3" xfId="6569" hidden="1" xr:uid="{77FE2752-CF57-437D-84C4-5E50460BCFEF}"/>
    <cellStyle name="Heading 3 3" xfId="6698" hidden="1" xr:uid="{046F1ED0-B4C3-4E62-92D3-C7611E6BE358}"/>
    <cellStyle name="Heading 3 3" xfId="6802" hidden="1" xr:uid="{CB0D447B-E7F0-4573-AFE3-119C5410D1D3}"/>
    <cellStyle name="Heading 3 3" xfId="6765" hidden="1" xr:uid="{764BE404-2052-472A-9B6C-31294B415E01}"/>
    <cellStyle name="Heading 3 3" xfId="6790" hidden="1" xr:uid="{7C27AB7A-8866-4191-966A-3532A4B205E1}"/>
    <cellStyle name="Heading 3 3" xfId="6831" hidden="1" xr:uid="{EB1F73DF-18C3-4DCB-A1FF-6ABBEA6131A1}"/>
    <cellStyle name="Heading 3 3" xfId="6784" hidden="1" xr:uid="{EBF2B0E7-B72A-46D0-9F32-1A4734CA909F}"/>
    <cellStyle name="Heading 3 3" xfId="6820" hidden="1" xr:uid="{9A7EE60D-3EE6-48F7-BA2D-E0B2B6D874C3}"/>
    <cellStyle name="Heading 3 3" xfId="6969" hidden="1" xr:uid="{10065FBB-2552-492D-AE01-1AB8ACEDB3F4}"/>
    <cellStyle name="Heading 3 3" xfId="6932" hidden="1" xr:uid="{88026C0C-7529-459C-BC4A-26199FA25005}"/>
    <cellStyle name="Heading 3 3" xfId="6957" hidden="1" xr:uid="{54887BAA-BE3A-4A4C-BCF4-7C9F92F4117A}"/>
    <cellStyle name="Heading 3 3" xfId="6991" hidden="1" xr:uid="{A47374DC-8605-47ED-A7E1-7FBF48FC1465}"/>
    <cellStyle name="Heading 3 3" xfId="6951" hidden="1" xr:uid="{20EBCB6D-BA03-4795-ACEA-C35915C20493}"/>
    <cellStyle name="Heading 3 3" xfId="6986" hidden="1" xr:uid="{D163B1E5-1DBD-4DB4-99BF-FF2365023E59}"/>
    <cellStyle name="Heading 3 3" xfId="7129" hidden="1" xr:uid="{ED7F2DA0-F404-48D4-9C15-AA7967BDEADB}"/>
    <cellStyle name="Heading 3 3" xfId="7092" hidden="1" xr:uid="{85CCD929-DAEE-48B4-85F0-E99D9BC32C78}"/>
    <cellStyle name="Heading 3 3" xfId="7117" hidden="1" xr:uid="{C301B807-F1A6-4EAC-86EA-FAEF86B3E5F4}"/>
    <cellStyle name="Heading 3 3" xfId="7153" hidden="1" xr:uid="{4DF23ED2-1FAE-4EFA-A6F5-05C9676C3946}"/>
    <cellStyle name="Heading 3 3" xfId="7111" hidden="1" xr:uid="{89514412-7357-4CF1-A3FC-5C66672DC195}"/>
    <cellStyle name="Heading 3 3" xfId="6440" hidden="1" xr:uid="{A16E9F7B-9516-4AA1-8F3A-88486A115642}"/>
    <cellStyle name="Heading 3 3" xfId="7293" hidden="1" xr:uid="{36A678B8-E48C-49D3-96D0-1100296E8309}"/>
    <cellStyle name="Heading 3 3" xfId="7256" hidden="1" xr:uid="{67748322-0CA4-4FF2-B731-E1CB5A443B55}"/>
    <cellStyle name="Heading 3 3" xfId="7281" hidden="1" xr:uid="{73B376E8-F6E3-4B6E-88FC-423510332DA2}"/>
    <cellStyle name="Heading 3 3" xfId="7299" hidden="1" xr:uid="{6F4905BB-42F0-4913-812F-FD242D5A687B}"/>
    <cellStyle name="Heading 3 3" xfId="7275" hidden="1" xr:uid="{07E8F735-3961-4283-992E-37ECE4DF7A16}"/>
    <cellStyle name="Heading 3 3" xfId="5478" hidden="1" xr:uid="{888229E2-615A-453A-A92A-87AA26980218}"/>
    <cellStyle name="Heading 3 3" xfId="7469" hidden="1" xr:uid="{3EAC8CEE-8D53-43AC-AE96-79F890FDAD00}"/>
    <cellStyle name="Heading 3 3" xfId="7432" hidden="1" xr:uid="{9BC1A0D5-C0C3-4783-BA74-ED60EFECF6AB}"/>
    <cellStyle name="Heading 3 3" xfId="7457" hidden="1" xr:uid="{AD093E06-0875-4D09-801D-FBA9C82DC222}"/>
    <cellStyle name="Heading 3 3" xfId="7475" hidden="1" xr:uid="{8326D65C-AD39-4D39-B7C2-EF25F720C05A}"/>
    <cellStyle name="Heading 3 3" xfId="7451" hidden="1" xr:uid="{C27D3958-C9CE-4836-8A09-863980E46B43}"/>
    <cellStyle name="Heading 3 3" xfId="7554" hidden="1" xr:uid="{0F4DADB6-AB85-4611-9858-B90AE09C3223}"/>
    <cellStyle name="Heading 3 3" xfId="7658" hidden="1" xr:uid="{9FFD339E-1EE9-419B-9684-89F4FE93B85E}"/>
    <cellStyle name="Heading 3 3" xfId="7621" hidden="1" xr:uid="{B64667E6-C8E2-4380-8400-A3AF1E07D91D}"/>
    <cellStyle name="Heading 3 3" xfId="7646" hidden="1" xr:uid="{E8A7793B-576B-4CA3-BD19-131157BB62A8}"/>
    <cellStyle name="Heading 3 3" xfId="7687" hidden="1" xr:uid="{5BA13B5B-0FBF-40EC-AF5A-4B7D8E637B3B}"/>
    <cellStyle name="Heading 3 3" xfId="7640" hidden="1" xr:uid="{BA39DD01-AC4A-4C00-9A46-FD52F52B1A59}"/>
    <cellStyle name="Heading 3 3" xfId="7676" hidden="1" xr:uid="{CCE75DE4-773D-479C-A156-E698E7338DBA}"/>
    <cellStyle name="Heading 3 3" xfId="7825" hidden="1" xr:uid="{BE5B2BF2-1BD5-4325-913E-A9ECAB159FD5}"/>
    <cellStyle name="Heading 3 3" xfId="7788" hidden="1" xr:uid="{8F2EA108-DE7B-4AAE-8136-9131E5D5E918}"/>
    <cellStyle name="Heading 3 3" xfId="7813" hidden="1" xr:uid="{B3267CDD-3B60-4B5F-BDFD-6BD2620DB1FE}"/>
    <cellStyle name="Heading 3 3" xfId="7847" hidden="1" xr:uid="{3C932655-03C1-41A1-B034-99C6CD975502}"/>
    <cellStyle name="Heading 3 3" xfId="7807" hidden="1" xr:uid="{D80524CB-5B3E-49CB-B108-A00839D4E235}"/>
    <cellStyle name="Heading 3 3" xfId="7842" hidden="1" xr:uid="{AAF0F166-1BBB-4255-B31D-3D98B6040C8D}"/>
    <cellStyle name="Heading 3 3" xfId="7985" hidden="1" xr:uid="{231D9869-48EE-4F0D-9AA5-5BAD90E8FD0E}"/>
    <cellStyle name="Heading 3 3" xfId="7948" hidden="1" xr:uid="{60538ED2-990F-4CC3-965F-F33746846560}"/>
    <cellStyle name="Heading 3 3" xfId="7973" hidden="1" xr:uid="{8D91C94E-A54C-465A-8643-ED591169A04C}"/>
    <cellStyle name="Heading 3 3" xfId="8009" hidden="1" xr:uid="{C1232BCE-8600-46E5-90DA-0E5C8223556F}"/>
    <cellStyle name="Heading 3 3" xfId="7967" hidden="1" xr:uid="{A12E66DC-972F-4C65-8CA6-89EFD273D8BA}"/>
    <cellStyle name="Heading 3 3" xfId="6603" hidden="1" xr:uid="{05EA645A-9FF2-457F-A068-18091BBEEF0E}"/>
    <cellStyle name="Heading 3 3" xfId="8149" hidden="1" xr:uid="{A10A8CBE-49A2-4311-B67A-7A26163E6650}"/>
    <cellStyle name="Heading 3 3" xfId="8112" hidden="1" xr:uid="{ACA06BD9-4109-4C1C-A3DD-7F80381AEB09}"/>
    <cellStyle name="Heading 3 3" xfId="8137" hidden="1" xr:uid="{64B0AF4F-26CF-4A0B-87BA-9713C1F87796}"/>
    <cellStyle name="Heading 3 3" xfId="8155" hidden="1" xr:uid="{489F833C-A6AE-496B-89C6-21728B3000F7}"/>
    <cellStyle name="Heading 3 3" xfId="8131" hidden="1" xr:uid="{AB15FE77-26C9-4160-A46D-C2347DCD84AB}"/>
    <cellStyle name="Heading 3 3" xfId="9281" hidden="1" xr:uid="{1D8B05FE-42BE-469D-AEB1-557CD3B6FA75}"/>
    <cellStyle name="Heading 3 3" xfId="9816" xr:uid="{84832339-83EA-4CC3-84B0-52C6BF24ECB2}"/>
    <cellStyle name="Heading 3 4" xfId="3402" hidden="1" xr:uid="{DA5D2DC8-7A48-40BF-8456-DC4897CA22E7}"/>
    <cellStyle name="Heading 3 4" xfId="5129" hidden="1" xr:uid="{72ED9035-87EF-43B7-AA25-550BAD4934AD}"/>
    <cellStyle name="Heading 3 4" xfId="9866" xr:uid="{84BBC48B-D22F-4174-BA69-CA2AE3C38764}"/>
    <cellStyle name="Heading 3 5" xfId="4378" hidden="1" xr:uid="{FD07DB2E-F9D3-44CF-B4AE-E9FB6995AC11}"/>
    <cellStyle name="Heading 3 5" xfId="5160" hidden="1" xr:uid="{8C23A6F1-32AA-422F-85A3-D1FDAF1EB877}"/>
    <cellStyle name="Heading 3 5" xfId="9897" xr:uid="{8192728F-7479-4BE6-8C71-00A06F91D125}"/>
    <cellStyle name="Heading 3 6" xfId="4396" hidden="1" xr:uid="{26D22F2E-CCCC-4288-A9AF-1627BB63DA15}"/>
    <cellStyle name="Heading 3 6" xfId="5191" hidden="1" xr:uid="{601DB362-8901-4038-8FD0-D42CCDD3E646}"/>
    <cellStyle name="Heading 3 6" xfId="9928" xr:uid="{BBBBA9BA-BF51-4FCF-A1E1-96EF9EAF774F}"/>
    <cellStyle name="Heading 3 7" xfId="4413" hidden="1" xr:uid="{E478ABE3-5880-4CC4-BF4F-6AA852AD2508}"/>
    <cellStyle name="Heading 3 7" xfId="5221" hidden="1" xr:uid="{E9C8D159-7B3B-40FF-A9EC-DE9F984C8701}"/>
    <cellStyle name="Heading 3 7" xfId="9958" xr:uid="{E3C0F303-B5A8-45A8-92E5-6923A77769ED}"/>
    <cellStyle name="Heading 3 8" xfId="4422" hidden="1" xr:uid="{FB39D8B0-40DF-476E-834B-76E92EDC2EE4}"/>
    <cellStyle name="Heading 3 8" xfId="5262" hidden="1" xr:uid="{CFEBD63D-8E58-451F-A2C3-77249CF244D4}"/>
    <cellStyle name="Heading 3 8" xfId="9999" xr:uid="{7C6FB968-D359-488F-B784-10BBDA8E3C5F}"/>
    <cellStyle name="Heading 3 9" xfId="4448" hidden="1" xr:uid="{C70A4574-81F9-4609-BF36-2D6B9FE857D0}"/>
    <cellStyle name="Heading 3 9" xfId="5293" hidden="1" xr:uid="{941A94DD-EAD1-45A2-B393-937B5B609753}"/>
    <cellStyle name="Heading 3 9" xfId="10030" xr:uid="{7B89406D-AC87-4B3C-AD1B-8AD5344AC9D9}"/>
    <cellStyle name="Heading 4" xfId="20" builtinId="19" customBuiltin="1"/>
    <cellStyle name="Heading 4 10" xfId="4500" hidden="1" xr:uid="{B665259F-5BC3-44C7-BB28-44DAB6ED6778}"/>
    <cellStyle name="Heading 4 10" xfId="5257" hidden="1" xr:uid="{47AC5E87-D789-4151-9C94-C61D24FA4E20}"/>
    <cellStyle name="Heading 4 10" xfId="9994" xr:uid="{A95DA98A-E79F-400B-BC06-E06697DB1B5F}"/>
    <cellStyle name="Heading 4 11" xfId="4540" hidden="1" xr:uid="{99B7D54C-F373-4EDF-8A72-F8965BB1D9AF}"/>
    <cellStyle name="Heading 4 11" xfId="5324" hidden="1" xr:uid="{5E2FBD5E-CC0D-40FB-96E4-0BB55AB32B0C}"/>
    <cellStyle name="Heading 4 11" xfId="10061" xr:uid="{8D732DFE-9830-465A-9D96-735CCC3E3E95}"/>
    <cellStyle name="Heading 4 12" xfId="4571" hidden="1" xr:uid="{2CE2C915-A775-4A36-8E60-55083D0A7D56}"/>
    <cellStyle name="Heading 4 12" xfId="5355" hidden="1" xr:uid="{499BA4A6-3C12-4632-913B-DF058AAB5536}"/>
    <cellStyle name="Heading 4 12" xfId="10092" xr:uid="{D54A43DF-7A56-44A8-8936-99F7327B4E8F}"/>
    <cellStyle name="Heading 4 13" xfId="4601" hidden="1" xr:uid="{5981501A-0C16-4AA9-83C0-30DAD5231B66}"/>
    <cellStyle name="Heading 4 13" xfId="5050" hidden="1" xr:uid="{C48C1B63-CDA4-4DF9-A3C8-60EBD9A6A496}"/>
    <cellStyle name="Heading 4 13" xfId="9787" xr:uid="{DC6C5E5D-5601-48FD-BCF9-ADD1C80C800A}"/>
    <cellStyle name="Heading 4 14" xfId="4642" hidden="1" xr:uid="{126B2A06-30ED-4763-8077-91796B39ED7C}"/>
    <cellStyle name="Heading 4 14" xfId="247" hidden="1" xr:uid="{4E223C71-DB96-402E-A133-C6101D0D8DD3}"/>
    <cellStyle name="Heading 4 14" xfId="3187" hidden="1" xr:uid="{19EB0E06-61E8-493C-8E6D-8F20B5345AEB}"/>
    <cellStyle name="Heading 4 14" xfId="3292" hidden="1" xr:uid="{C2E4AF07-2431-4DA3-80F7-0AE3414406B1}"/>
    <cellStyle name="Heading 4 14" xfId="3332" hidden="1" xr:uid="{070F350D-A756-41B5-A970-4B726D2B4947}"/>
    <cellStyle name="Heading 4 14" xfId="3268" hidden="1" xr:uid="{C6F67353-8B29-431B-9C67-E9D9F03B2337}"/>
    <cellStyle name="Heading 4 14" xfId="3247" hidden="1" xr:uid="{157014D4-C574-4162-BD8C-3149C3343561}"/>
    <cellStyle name="Heading 4 14" xfId="3256" hidden="1" xr:uid="{049A009E-10CB-492C-990D-132059275EDB}"/>
    <cellStyle name="Heading 4 14" xfId="3255" hidden="1" xr:uid="{06A1B1E3-DD50-4DEA-9D79-2AF633349ACD}"/>
    <cellStyle name="Heading 4 14" xfId="3416" hidden="1" xr:uid="{F1484813-B212-426A-9D4C-E950B65ED9DA}"/>
    <cellStyle name="Heading 4 14" xfId="3527" hidden="1" xr:uid="{90755F1B-6707-4C15-92FD-549153163DE2}"/>
    <cellStyle name="Heading 4 14" xfId="3567" hidden="1" xr:uid="{C8982075-82A0-49F8-A84D-B5833149CDED}"/>
    <cellStyle name="Heading 4 14" xfId="3503" hidden="1" xr:uid="{FE2746A8-DE32-46C3-AE03-F6796D681ED6}"/>
    <cellStyle name="Heading 4 14" xfId="3482" hidden="1" xr:uid="{3B0EC5C3-972A-46B9-B804-12A888486F58}"/>
    <cellStyle name="Heading 4 14" xfId="3491" hidden="1" xr:uid="{01961C19-F6F8-4450-BADA-F06637CB2817}"/>
    <cellStyle name="Heading 4 14" xfId="3490" hidden="1" xr:uid="{9438C9B2-4374-4CE5-8482-89979A53C5A7}"/>
    <cellStyle name="Heading 4 14" xfId="3660" hidden="1" xr:uid="{3C73B69B-385B-4177-87F0-02921BA3B375}"/>
    <cellStyle name="Heading 4 14" xfId="3718" hidden="1" xr:uid="{29857CF5-808F-4E3A-A126-CAA5BE46ED5E}"/>
    <cellStyle name="Heading 4 14" xfId="3758" hidden="1" xr:uid="{D2647ECB-A825-4F3A-B2BE-06D35FE6CC59}"/>
    <cellStyle name="Heading 4 14" xfId="3788" hidden="1" xr:uid="{AEB08ED7-21D0-4BAB-B881-521B31E77084}"/>
    <cellStyle name="Heading 4 14" xfId="3818" hidden="1" xr:uid="{06F1485F-BEDB-4D86-80D5-9396E7BAF732}"/>
    <cellStyle name="Heading 4 14" xfId="3859" hidden="1" xr:uid="{BF04314F-769D-452C-B0DA-6671E93BF50F}"/>
    <cellStyle name="Heading 4 14" xfId="3890" hidden="1" xr:uid="{E84EACB5-5802-4206-A845-0F5181E7A5A3}"/>
    <cellStyle name="Heading 4 14" xfId="3853" hidden="1" xr:uid="{B33B537E-7C58-4C3A-9630-7146D11982F2}"/>
    <cellStyle name="Heading 4 14" xfId="3920" hidden="1" xr:uid="{B5EE02C5-BF84-4A57-ABD0-7E037B342937}"/>
    <cellStyle name="Heading 4 14" xfId="3951" hidden="1" xr:uid="{9B584C8D-24CE-4929-9296-D33B009CE361}"/>
    <cellStyle name="Heading 4 14" xfId="3653" hidden="1" xr:uid="{9EB40001-9393-45AB-B887-43EFB43CF3DE}"/>
    <cellStyle name="Heading 4 14" xfId="4001" hidden="1" xr:uid="{772BAECA-3131-48D8-AE57-50023494C045}"/>
    <cellStyle name="Heading 4 14" xfId="4032" hidden="1" xr:uid="{2F93AD39-B9F7-4156-AEB7-9B79A64C8217}"/>
    <cellStyle name="Heading 4 14" xfId="4063" hidden="1" xr:uid="{3C7F5F43-DB0B-41BD-9B70-E5E14D45D328}"/>
    <cellStyle name="Heading 4 14" xfId="4093" hidden="1" xr:uid="{58BD52D0-4A32-4269-8815-42BAD9182C13}"/>
    <cellStyle name="Heading 4 14" xfId="4134" hidden="1" xr:uid="{6C5C7C70-F83F-4A3C-8373-414FA59B02AB}"/>
    <cellStyle name="Heading 4 14" xfId="4165" hidden="1" xr:uid="{9257ED59-6EAC-4549-AABF-CB3105AD03AD}"/>
    <cellStyle name="Heading 4 14" xfId="4128" hidden="1" xr:uid="{EE7D39C0-26D5-4987-A6E3-39029D407602}"/>
    <cellStyle name="Heading 4 14" xfId="4195" hidden="1" xr:uid="{95A4B2CF-6FD8-4EF9-821C-F6BC1748A15D}"/>
    <cellStyle name="Heading 4 14" xfId="4226" hidden="1" xr:uid="{A5B3C3DF-4403-44DD-B13D-22A461A85AE7}"/>
    <cellStyle name="Heading 4 14" xfId="9381" hidden="1" xr:uid="{C1C6B404-8388-4821-863B-DC49417CB7D5}"/>
    <cellStyle name="Heading 4 14" xfId="5415" hidden="1" xr:uid="{BBFD3DD3-815A-4CEE-AB00-3A7761A024FD}"/>
    <cellStyle name="Heading 4 14" xfId="8236" hidden="1" xr:uid="{CFFE7D37-2684-4D81-BE63-8014026C8762}"/>
    <cellStyle name="Heading 4 14" xfId="8341" hidden="1" xr:uid="{37B495C6-99AB-421D-BD68-16FE5787417F}"/>
    <cellStyle name="Heading 4 14" xfId="8381" hidden="1" xr:uid="{ACFFF1FC-13BA-44EA-A6B6-09FA155F432C}"/>
    <cellStyle name="Heading 4 14" xfId="8317" hidden="1" xr:uid="{93AA6E23-1F19-493F-A4A8-01993ECB4B85}"/>
    <cellStyle name="Heading 4 14" xfId="8296" hidden="1" xr:uid="{DBDA62BD-8226-4C9B-9044-2F0D830CBAAC}"/>
    <cellStyle name="Heading 4 14" xfId="8305" hidden="1" xr:uid="{6E44D529-486F-46C1-9A8B-260D0EC1CE15}"/>
    <cellStyle name="Heading 4 14" xfId="8304" hidden="1" xr:uid="{0129C13A-B36E-4FBB-AB04-3F2AFF1C6155}"/>
    <cellStyle name="Heading 4 14" xfId="8453" hidden="1" xr:uid="{0DC243A3-0BE3-40E7-8C6F-20B62B203DEB}"/>
    <cellStyle name="Heading 4 14" xfId="8559" hidden="1" xr:uid="{A94AE4B7-47F9-4626-8ABB-6CB2C45A4040}"/>
    <cellStyle name="Heading 4 14" xfId="8599" hidden="1" xr:uid="{566E0DA4-B074-42EF-8FCA-5EA3BE83E8BD}"/>
    <cellStyle name="Heading 4 14" xfId="8535" hidden="1" xr:uid="{E0FB9A9D-70A3-472C-9ED6-4B60E9720758}"/>
    <cellStyle name="Heading 4 14" xfId="8514" hidden="1" xr:uid="{F3AC6E36-EAE8-4BFC-8695-D37013BD249D}"/>
    <cellStyle name="Heading 4 14" xfId="8523" hidden="1" xr:uid="{1835466B-82BA-4C28-B227-7786E3CFD45A}"/>
    <cellStyle name="Heading 4 14" xfId="8522" hidden="1" xr:uid="{D141F5C2-1620-4CF9-BAC0-57AA845FBA4D}"/>
    <cellStyle name="Heading 4 14" xfId="8692" hidden="1" xr:uid="{D44557CF-15E4-45A0-A082-FBB32AF6DBBD}"/>
    <cellStyle name="Heading 4 14" xfId="8743" hidden="1" xr:uid="{01B6ABDF-FFDA-44F6-B383-3D3955FAB4FC}"/>
    <cellStyle name="Heading 4 14" xfId="8783" hidden="1" xr:uid="{C95C1E2A-F96C-4376-AF8A-15AC5568DB65}"/>
    <cellStyle name="Heading 4 14" xfId="8813" hidden="1" xr:uid="{3DB36EED-AD7E-4B90-BFE4-A4B2270621FC}"/>
    <cellStyle name="Heading 4 14" xfId="8843" hidden="1" xr:uid="{6C304EA8-C534-4803-AAD2-5BA474151200}"/>
    <cellStyle name="Heading 4 14" xfId="8884" hidden="1" xr:uid="{4F3C97EE-619B-40D6-A056-4FE67CB2BB32}"/>
    <cellStyle name="Heading 4 14" xfId="8915" hidden="1" xr:uid="{F56CE765-5BA7-4352-98A8-E753A54385CC}"/>
    <cellStyle name="Heading 4 14" xfId="8878" hidden="1" xr:uid="{CA6EB5EC-122D-4DBF-985D-2960C6999E04}"/>
    <cellStyle name="Heading 4 14" xfId="8945" hidden="1" xr:uid="{64FF78F8-9E7C-46EA-8C21-CF6401DA08E2}"/>
    <cellStyle name="Heading 4 14" xfId="8976" hidden="1" xr:uid="{E09331C8-DA70-4D51-8232-0B4C61E5E2BE}"/>
    <cellStyle name="Heading 4 14" xfId="8685" hidden="1" xr:uid="{AD0A7264-7120-4214-9499-E1B1C7D6CC99}"/>
    <cellStyle name="Heading 4 14" xfId="9026" hidden="1" xr:uid="{61CFC710-928B-428D-BC44-01A373140D18}"/>
    <cellStyle name="Heading 4 14" xfId="9057" hidden="1" xr:uid="{F06E3847-99DD-479D-9D92-F1B6B3287A6D}"/>
    <cellStyle name="Heading 4 14" xfId="9088" hidden="1" xr:uid="{4EC0BA51-9DBE-45D6-8F69-62D5B1DCFDB4}"/>
    <cellStyle name="Heading 4 14" xfId="9118" hidden="1" xr:uid="{447015C9-2E80-4D20-B38A-CF97F2B767AD}"/>
    <cellStyle name="Heading 4 14" xfId="9159" hidden="1" xr:uid="{E18BBD5A-1D12-486C-BF39-39E54E697247}"/>
    <cellStyle name="Heading 4 14" xfId="9190" hidden="1" xr:uid="{F276A2C6-B9F4-4B27-8F93-3C7A991EDB0D}"/>
    <cellStyle name="Heading 4 14" xfId="9153" hidden="1" xr:uid="{55D573F8-19F8-4288-8AEF-837A8C47EAE0}"/>
    <cellStyle name="Heading 4 14" xfId="9220" hidden="1" xr:uid="{D8D9EF11-41A2-4725-B0CA-5565989D8FC2}"/>
    <cellStyle name="Heading 4 14" xfId="9251" hidden="1" xr:uid="{BDE5006D-6999-4101-8DFF-1DFEBAD56967}"/>
    <cellStyle name="Heading 4 15" xfId="4673" hidden="1" xr:uid="{F8C0CE0B-BDF1-4917-80D3-C65BFF7346C9}"/>
    <cellStyle name="Heading 4 15" xfId="9411" hidden="1" xr:uid="{F6FEF4B4-6BBA-4992-A839-666C6C25C00E}"/>
    <cellStyle name="Heading 4 16" xfId="4636" hidden="1" xr:uid="{A313A70E-F40B-4287-9FFE-66EBB2B11BF2}"/>
    <cellStyle name="Heading 4 16" xfId="9375" hidden="1" xr:uid="{21BA22FC-F700-4E22-B38C-9B38F34A5DA6}"/>
    <cellStyle name="Heading 4 17" xfId="4703" hidden="1" xr:uid="{DCF904C3-4CF7-4AC7-BBA3-671C9358F7EE}"/>
    <cellStyle name="Heading 4 17" xfId="9441" hidden="1" xr:uid="{82881C7A-CDE8-4E99-BCAB-AAC2136DAF93}"/>
    <cellStyle name="Heading 4 18" xfId="4734" hidden="1" xr:uid="{692E1E99-48AB-484B-BD23-06D93929DCB0}"/>
    <cellStyle name="Heading 4 18" xfId="9472" hidden="1" xr:uid="{DBC30F23-6BA6-4F37-835D-086200AC68A5}"/>
    <cellStyle name="Heading 4 19" xfId="4442" hidden="1" xr:uid="{D543AE38-E29F-4481-98F5-C6314C4D603E}"/>
    <cellStyle name="Heading 4 19" xfId="9331" hidden="1" xr:uid="{D1EC9882-AA3F-4B6B-B8D8-BA53E5DA7A65}"/>
    <cellStyle name="Heading 4 2" xfId="165" xr:uid="{C12AA902-686C-4119-8B61-28ABE0BB72BE}"/>
    <cellStyle name="Heading 4 20" xfId="4784" hidden="1" xr:uid="{976C86E3-0910-4A75-B93A-B760D1E7DE28}"/>
    <cellStyle name="Heading 4 20" xfId="9522" hidden="1" xr:uid="{F2A7C6F5-1231-448B-B8CB-BB4810C286BF}"/>
    <cellStyle name="Heading 4 21" xfId="4815" hidden="1" xr:uid="{1950C081-4036-42AA-9715-CF9197A18CB9}"/>
    <cellStyle name="Heading 4 21" xfId="9553" hidden="1" xr:uid="{5C0CD90F-A11E-421D-8CE0-0EB54E45D841}"/>
    <cellStyle name="Heading 4 22" xfId="4846" hidden="1" xr:uid="{04114421-9D65-4686-A050-37B591F08943}"/>
    <cellStyle name="Heading 4 22" xfId="9584" hidden="1" xr:uid="{EEB67F89-9509-4C83-ADBF-A531BF5B3EBA}"/>
    <cellStyle name="Heading 4 23" xfId="4876" hidden="1" xr:uid="{34046C9B-EC2B-4603-B051-54606D0F53BE}"/>
    <cellStyle name="Heading 4 23" xfId="9614" hidden="1" xr:uid="{B80558BB-DAF8-43B2-BA6F-02B46A6DD8F2}"/>
    <cellStyle name="Heading 4 24" xfId="4917" hidden="1" xr:uid="{5470B4E5-4A87-4965-B978-42D43580DD73}"/>
    <cellStyle name="Heading 4 24" xfId="9655" hidden="1" xr:uid="{D3E0A08E-D865-4247-B312-6800262F006D}"/>
    <cellStyle name="Heading 4 25" xfId="4948" hidden="1" xr:uid="{7E94EFC5-FBF1-4298-8889-035C608F06EA}"/>
    <cellStyle name="Heading 4 25" xfId="9686" hidden="1" xr:uid="{D0FB5958-B064-44ED-8584-7FBF78D4F3EA}"/>
    <cellStyle name="Heading 4 26" xfId="4911" hidden="1" xr:uid="{EE23A082-127B-48ED-956F-5271707C48A4}"/>
    <cellStyle name="Heading 4 26" xfId="9649" hidden="1" xr:uid="{A9DDF8CB-13CA-4168-82AF-75B5D87945D2}"/>
    <cellStyle name="Heading 4 27" xfId="4978" hidden="1" xr:uid="{606730C5-BBAF-4803-AE84-DD9B2B2C315A}"/>
    <cellStyle name="Heading 4 27" xfId="9716" hidden="1" xr:uid="{652F4760-38AF-4DEF-8C76-D0D9FA67CAEC}"/>
    <cellStyle name="Heading 4 28" xfId="5009" hidden="1" xr:uid="{CE31E01D-6282-42A9-93A7-21709929776D}"/>
    <cellStyle name="Heading 4 28" xfId="9747" hidden="1" xr:uid="{FE236B05-0BDD-4904-9B71-A910D61EEB62}"/>
    <cellStyle name="Heading 4 3" xfId="456" hidden="1" xr:uid="{D6249366-A518-47DF-B15B-F6566612ED12}"/>
    <cellStyle name="Heading 4 3" xfId="430" hidden="1" xr:uid="{AC32073C-ABF7-45DD-B142-1094873D3607}"/>
    <cellStyle name="Heading 4 3" xfId="509" hidden="1" xr:uid="{FE9400B6-749A-4674-9CF3-18CFF8609A9A}"/>
    <cellStyle name="Heading 4 3" xfId="522" hidden="1" xr:uid="{CD4D4627-2F2C-41F7-B714-1C6ED07792AE}"/>
    <cellStyle name="Heading 4 3" xfId="543" hidden="1" xr:uid="{95225298-4262-4C0B-BEB2-8DA9279F092A}"/>
    <cellStyle name="Heading 4 3" xfId="610" hidden="1" xr:uid="{DC117439-9F86-47A2-B134-E6BB57BA9D87}"/>
    <cellStyle name="Heading 4 3" xfId="682" hidden="1" xr:uid="{2D78CF28-B591-4983-A63C-8D5468796B0C}"/>
    <cellStyle name="Heading 4 3" xfId="688" hidden="1" xr:uid="{8E591422-D3F1-44C1-B3DC-A214D9723CE3}"/>
    <cellStyle name="Heading 4 3" xfId="740" hidden="1" xr:uid="{E1C28524-23E0-458E-B6BD-0C6620210885}"/>
    <cellStyle name="Heading 4 3" xfId="753" hidden="1" xr:uid="{048D04F1-9E28-49F0-B3F0-670F70FC4328}"/>
    <cellStyle name="Heading 4 3" xfId="774" hidden="1" xr:uid="{36F3EE90-9475-4D12-BEAA-C8CD988010A1}"/>
    <cellStyle name="Heading 4 3" xfId="822" hidden="1" xr:uid="{825C494F-8083-4580-A77B-F5A831691BA4}"/>
    <cellStyle name="Heading 4 3" xfId="894" hidden="1" xr:uid="{EE9AB924-3331-4F54-B912-8CF7FF4CA257}"/>
    <cellStyle name="Heading 4 3" xfId="400" hidden="1" xr:uid="{19F9C26B-7A31-4A9E-BFD5-9881F8120F2D}"/>
    <cellStyle name="Heading 4 3" xfId="907" hidden="1" xr:uid="{ABF336CD-31FE-4B8D-AC69-F066AE8819CB}"/>
    <cellStyle name="Heading 4 3" xfId="920" hidden="1" xr:uid="{BF94DA86-4B5F-4BB5-B2D4-FDBEA0AF8CD9}"/>
    <cellStyle name="Heading 4 3" xfId="941" hidden="1" xr:uid="{865FA596-B8D0-4702-AB55-16F72E1E1505}"/>
    <cellStyle name="Heading 4 3" xfId="982" hidden="1" xr:uid="{01FC4DC5-EC60-4427-9B9D-60E4FF91CB08}"/>
    <cellStyle name="Heading 4 3" xfId="1054" hidden="1" xr:uid="{187BDC21-27FF-44D4-8D5D-541B2687AFF1}"/>
    <cellStyle name="Heading 4 3" xfId="384" hidden="1" xr:uid="{740EE56F-27C2-49FC-A1E3-3F0AB68D40A0}"/>
    <cellStyle name="Heading 4 3" xfId="1067" hidden="1" xr:uid="{984E3204-BA01-4CB6-B77E-425460406832}"/>
    <cellStyle name="Heading 4 3" xfId="1080" hidden="1" xr:uid="{F0C2D34F-2AC0-4C2B-83F0-00A586BDF844}"/>
    <cellStyle name="Heading 4 3" xfId="1101" hidden="1" xr:uid="{89A33F0E-DFF6-4C89-BC75-5FE62A8FAC98}"/>
    <cellStyle name="Heading 4 3" xfId="1144" hidden="1" xr:uid="{97D3C3F2-F573-4206-BCEE-2BA07FAB5C73}"/>
    <cellStyle name="Heading 4 3" xfId="1216" hidden="1" xr:uid="{8AD81A45-F6BA-41F5-BD64-E5756B26C472}"/>
    <cellStyle name="Heading 4 3" xfId="389" hidden="1" xr:uid="{3D7164AF-2736-41E5-8F3B-2785373598AD}"/>
    <cellStyle name="Heading 4 3" xfId="1231" hidden="1" xr:uid="{47E5CC20-2B4D-49FA-806D-420161F03F81}"/>
    <cellStyle name="Heading 4 3" xfId="1244" hidden="1" xr:uid="{BB63F535-34AB-4A55-BCA8-BE373F117A5A}"/>
    <cellStyle name="Heading 4 3" xfId="1265" hidden="1" xr:uid="{4863EF64-45FB-49B6-BF3B-455DF0CCE3B6}"/>
    <cellStyle name="Heading 4 3" xfId="1290" hidden="1" xr:uid="{A2056BC8-4ABE-4447-83D2-DC3B508C0C37}"/>
    <cellStyle name="Heading 4 3" xfId="1362" hidden="1" xr:uid="{F3657FE3-FC79-44C6-8DE2-077331B0452B}"/>
    <cellStyle name="Heading 4 3" xfId="1433" hidden="1" xr:uid="{C4EF8E77-A1D1-43C5-8BA9-6FED1E91B2CF}"/>
    <cellStyle name="Heading 4 3" xfId="1487" hidden="1" xr:uid="{DA48310C-8F14-48CF-AE68-4EA73A3FCF83}"/>
    <cellStyle name="Heading 4 3" xfId="1500" hidden="1" xr:uid="{9327EBAC-ED7F-4B68-89B2-FD2BD80666B3}"/>
    <cellStyle name="Heading 4 3" xfId="1521" hidden="1" xr:uid="{DE6FDA56-4305-48FE-BEBF-02D096237BAE}"/>
    <cellStyle name="Heading 4 3" xfId="1572" hidden="1" xr:uid="{ABA5EBF6-3D75-46E1-B4A4-23E926F3DDC6}"/>
    <cellStyle name="Heading 4 3" xfId="1644" hidden="1" xr:uid="{048C7334-49D7-4479-8B8D-1933750EE2AD}"/>
    <cellStyle name="Heading 4 3" xfId="1650" hidden="1" xr:uid="{F834F0E2-9D78-4407-A3B8-7469E61877BA}"/>
    <cellStyle name="Heading 4 3" xfId="1702" hidden="1" xr:uid="{C605AF95-EEC9-4167-9861-BD040C519B6D}"/>
    <cellStyle name="Heading 4 3" xfId="1715" hidden="1" xr:uid="{0AAF0F18-A15D-44CE-AFC7-DA5B4ED65FE3}"/>
    <cellStyle name="Heading 4 3" xfId="1736" hidden="1" xr:uid="{F0406422-3FF0-4B0F-97FD-0FC424B3065F}"/>
    <cellStyle name="Heading 4 3" xfId="1784" hidden="1" xr:uid="{253A5E06-EBF5-4712-B4E5-487DE8342BBD}"/>
    <cellStyle name="Heading 4 3" xfId="1856" hidden="1" xr:uid="{E3F9C025-C07D-4833-A851-99CB7106C011}"/>
    <cellStyle name="Heading 4 3" xfId="1403" hidden="1" xr:uid="{488118C4-5F00-42EF-9500-7D6275ED71D5}"/>
    <cellStyle name="Heading 4 3" xfId="1869" hidden="1" xr:uid="{8218EB23-B7FB-44D9-A133-732355AAF8BC}"/>
    <cellStyle name="Heading 4 3" xfId="1882" hidden="1" xr:uid="{7C2FEF55-6478-4A17-90F6-354B25D1C8ED}"/>
    <cellStyle name="Heading 4 3" xfId="1903" hidden="1" xr:uid="{630906C6-558D-4F77-9D29-C0B0A69218D2}"/>
    <cellStyle name="Heading 4 3" xfId="1944" hidden="1" xr:uid="{5DC44391-7CD0-41CA-894A-B635AAE8800D}"/>
    <cellStyle name="Heading 4 3" xfId="2016" hidden="1" xr:uid="{D2997CAF-F82C-40F0-840E-4D99A6E7884E}"/>
    <cellStyle name="Heading 4 3" xfId="1387" hidden="1" xr:uid="{D1D08BB2-91A2-477A-911D-2178189086A0}"/>
    <cellStyle name="Heading 4 3" xfId="2029" hidden="1" xr:uid="{884519F2-98DE-4051-8243-B04C258AF1D9}"/>
    <cellStyle name="Heading 4 3" xfId="2042" hidden="1" xr:uid="{F0A7818C-15AC-4BAF-97D5-8F0EFCF93BD6}"/>
    <cellStyle name="Heading 4 3" xfId="2063" hidden="1" xr:uid="{78E2C4A6-3C9A-4C03-9F00-4124E4B6EDCC}"/>
    <cellStyle name="Heading 4 3" xfId="2106" hidden="1" xr:uid="{9247CAA1-7160-433E-8BD4-C1B721420366}"/>
    <cellStyle name="Heading 4 3" xfId="2178" hidden="1" xr:uid="{BCAFD07D-D411-4C2C-8C86-B08DE841588D}"/>
    <cellStyle name="Heading 4 3" xfId="1392" hidden="1" xr:uid="{436131F6-150C-4AD0-AFBF-5492394AD7BB}"/>
    <cellStyle name="Heading 4 3" xfId="2193" hidden="1" xr:uid="{A384D29A-122D-44C2-8465-5B39F6A04B3A}"/>
    <cellStyle name="Heading 4 3" xfId="2206" hidden="1" xr:uid="{B167C0A3-3275-4015-876D-CA3D53424F51}"/>
    <cellStyle name="Heading 4 3" xfId="2227" hidden="1" xr:uid="{2B15ED62-C4F5-4952-B1E9-7F60C9C106FC}"/>
    <cellStyle name="Heading 4 3" xfId="2252" hidden="1" xr:uid="{20B25258-4E9F-47C7-BEB8-49C07B879E37}"/>
    <cellStyle name="Heading 4 3" xfId="2324" hidden="1" xr:uid="{BC0A50E6-CC6C-4D2E-A32B-22331168A1B6}"/>
    <cellStyle name="Heading 4 3" xfId="356" hidden="1" xr:uid="{6EAC55C9-FEC0-4B6D-9687-6955C580066E}"/>
    <cellStyle name="Heading 4 3" xfId="2369" hidden="1" xr:uid="{07CA8986-439E-4BFC-9F36-22E8699F109F}"/>
    <cellStyle name="Heading 4 3" xfId="2382" hidden="1" xr:uid="{1EB98E3C-BAEB-4C1F-B6EF-9FB05BC0945D}"/>
    <cellStyle name="Heading 4 3" xfId="2403" hidden="1" xr:uid="{1F6E4FAC-669D-4080-95C7-8FC702A9ED53}"/>
    <cellStyle name="Heading 4 3" xfId="2428" hidden="1" xr:uid="{7FC0C6A5-7474-43FD-BD66-905EF1931544}"/>
    <cellStyle name="Heading 4 3" xfId="2500" hidden="1" xr:uid="{B459CE93-9EB1-40C6-9CFA-4158D3006975}"/>
    <cellStyle name="Heading 4 3" xfId="2506" hidden="1" xr:uid="{D285E706-2DC1-4650-AAF2-EBD98A2B0394}"/>
    <cellStyle name="Heading 4 3" xfId="2558" hidden="1" xr:uid="{825EA1CC-3121-45C2-B666-3B4757135E4A}"/>
    <cellStyle name="Heading 4 3" xfId="2571" hidden="1" xr:uid="{53A17082-D757-4551-9703-8A1F47F9A713}"/>
    <cellStyle name="Heading 4 3" xfId="2592" hidden="1" xr:uid="{E41D2FE1-DA11-4ABC-B862-E546D6272012}"/>
    <cellStyle name="Heading 4 3" xfId="2640" hidden="1" xr:uid="{A9C2D862-8375-4775-9798-67950115AB9D}"/>
    <cellStyle name="Heading 4 3" xfId="2712" hidden="1" xr:uid="{EB6FD607-44C0-4C2C-AD03-9A4D31AF53CA}"/>
    <cellStyle name="Heading 4 3" xfId="1457" hidden="1" xr:uid="{E668FBE3-0CBF-4611-9C94-E317F8DBD5BD}"/>
    <cellStyle name="Heading 4 3" xfId="2725" hidden="1" xr:uid="{9427E04F-8571-4052-820D-34EF34C5C266}"/>
    <cellStyle name="Heading 4 3" xfId="2738" hidden="1" xr:uid="{13C124D6-2E72-4F3A-95F7-7F1ABB412061}"/>
    <cellStyle name="Heading 4 3" xfId="2759" hidden="1" xr:uid="{05B269E5-E6A4-4974-BF61-0802697098B3}"/>
    <cellStyle name="Heading 4 3" xfId="2800" hidden="1" xr:uid="{9E4FC2DB-3AB2-4A0A-9095-324D0C219CF5}"/>
    <cellStyle name="Heading 4 3" xfId="2872" hidden="1" xr:uid="{1AEED30D-5FC3-4EA4-B311-72487D6E455C}"/>
    <cellStyle name="Heading 4 3" xfId="1556" hidden="1" xr:uid="{547D7C1A-7103-4EC5-8281-5C471D4B2177}"/>
    <cellStyle name="Heading 4 3" xfId="2885" hidden="1" xr:uid="{DD2B5D71-57BB-45C0-9345-063AD54E31C4}"/>
    <cellStyle name="Heading 4 3" xfId="2898" hidden="1" xr:uid="{A927177F-03C0-42E8-8162-AAF0BDDBD8AE}"/>
    <cellStyle name="Heading 4 3" xfId="2919" hidden="1" xr:uid="{6B059CEB-8A73-42DF-B35D-1C14BCCD4CFB}"/>
    <cellStyle name="Heading 4 3" xfId="2962" hidden="1" xr:uid="{ACCF7227-5F93-430B-8960-AB205BA57A0A}"/>
    <cellStyle name="Heading 4 3" xfId="3034" hidden="1" xr:uid="{AEDA0CF5-5FEA-4B93-9B39-749EEF2A4AF5}"/>
    <cellStyle name="Heading 4 3" xfId="330" hidden="1" xr:uid="{8714EE71-BAE0-4B89-B49C-69938C92C4B9}"/>
    <cellStyle name="Heading 4 3" xfId="3049" hidden="1" xr:uid="{C8FB79AE-49FC-4952-9A77-F92551A5EFCB}"/>
    <cellStyle name="Heading 4 3" xfId="3062" hidden="1" xr:uid="{C5438C72-C9C7-407A-B7C4-3334AA91335C}"/>
    <cellStyle name="Heading 4 3" xfId="3083" hidden="1" xr:uid="{4C717E12-8256-434F-AD09-34CAAEDCC969}"/>
    <cellStyle name="Heading 4 3" xfId="3108" hidden="1" xr:uid="{22ED3B4F-935A-4802-B4EC-75B2EBBE2DC8}"/>
    <cellStyle name="Heading 4 3" xfId="3180" hidden="1" xr:uid="{F5D37973-979D-456F-9EF6-5D65EC7B8358}"/>
    <cellStyle name="Heading 4 3" xfId="4316" hidden="1" xr:uid="{8AF3028B-1391-4F38-943B-8F2C54BB8829}"/>
    <cellStyle name="Heading 4 3" xfId="5080" hidden="1" xr:uid="{F704E12B-56CC-41FE-981C-1C6A1334574B}"/>
    <cellStyle name="Heading 4 3" xfId="5552" hidden="1" xr:uid="{96272365-1D84-452A-B1CF-97B37D468C5F}"/>
    <cellStyle name="Heading 4 3" xfId="5600" hidden="1" xr:uid="{69160446-0398-42DC-A39C-5818C8957F5A}"/>
    <cellStyle name="Heading 4 3" xfId="5613" hidden="1" xr:uid="{0225EE63-E53A-4ADC-8611-4ACFA24047EC}"/>
    <cellStyle name="Heading 4 3" xfId="5634" hidden="1" xr:uid="{B1402EB2-9AF3-45D2-84BF-03094CDE2DAA}"/>
    <cellStyle name="Heading 4 3" xfId="5659" hidden="1" xr:uid="{3D6BD4F8-135A-43B6-8879-FBE44E31A750}"/>
    <cellStyle name="Heading 4 3" xfId="5731" hidden="1" xr:uid="{96CD482F-D029-468A-A025-5583E287B541}"/>
    <cellStyle name="Heading 4 3" xfId="5737" hidden="1" xr:uid="{6325B809-A02E-4EF0-B0DE-0FA6B9D6DE71}"/>
    <cellStyle name="Heading 4 3" xfId="5789" hidden="1" xr:uid="{4946F158-E322-4A85-BEB1-2A127FE190B0}"/>
    <cellStyle name="Heading 4 3" xfId="5802" hidden="1" xr:uid="{7E5D62D8-826E-4E86-AD21-928261AC2679}"/>
    <cellStyle name="Heading 4 3" xfId="5823" hidden="1" xr:uid="{68C3E023-58D0-419D-B531-E47ED715F12C}"/>
    <cellStyle name="Heading 4 3" xfId="5871" hidden="1" xr:uid="{2442E4D3-537A-4E94-A358-3F37E895DF4D}"/>
    <cellStyle name="Heading 4 3" xfId="5943" hidden="1" xr:uid="{9BBA55B1-7546-4E6A-ADD9-4CA082DA84CB}"/>
    <cellStyle name="Heading 4 3" xfId="5522" hidden="1" xr:uid="{80AA4DF6-CBA2-46DE-B6F1-9D6A59004C80}"/>
    <cellStyle name="Heading 4 3" xfId="5956" hidden="1" xr:uid="{685B41EB-E6F0-49AC-A9CD-B768434B6459}"/>
    <cellStyle name="Heading 4 3" xfId="5969" hidden="1" xr:uid="{57D07EF4-2730-446C-B6DA-2427575DEC35}"/>
    <cellStyle name="Heading 4 3" xfId="5990" hidden="1" xr:uid="{0780A3FE-B739-44D9-88FC-F8AD1FB6194C}"/>
    <cellStyle name="Heading 4 3" xfId="6031" hidden="1" xr:uid="{356DD041-7A74-41E0-A36C-419D3ED5CD2B}"/>
    <cellStyle name="Heading 4 3" xfId="6103" hidden="1" xr:uid="{A7458914-9AEE-4102-A467-EBD74817C393}"/>
    <cellStyle name="Heading 4 3" xfId="5506" hidden="1" xr:uid="{A396FBCC-620E-4524-988C-8F83EE9F6DD5}"/>
    <cellStyle name="Heading 4 3" xfId="6116" hidden="1" xr:uid="{5F59EFE8-2ED6-47F8-ABB8-5F3CBD8FCE2B}"/>
    <cellStyle name="Heading 4 3" xfId="6129" hidden="1" xr:uid="{5E041106-3B2A-4BCC-9356-2B4FD86C5DB8}"/>
    <cellStyle name="Heading 4 3" xfId="6150" hidden="1" xr:uid="{38341F66-452B-4676-8C0D-ADBBE561B132}"/>
    <cellStyle name="Heading 4 3" xfId="6193" hidden="1" xr:uid="{C9BB3008-EDB6-4945-AB49-011F0DE60446}"/>
    <cellStyle name="Heading 4 3" xfId="6265" hidden="1" xr:uid="{BC5BEA05-C457-4B0E-89F4-03C16E3F3529}"/>
    <cellStyle name="Heading 4 3" xfId="5511" hidden="1" xr:uid="{782148DA-9D57-4019-9272-230B37633F5C}"/>
    <cellStyle name="Heading 4 3" xfId="6280" hidden="1" xr:uid="{E1C081CE-5716-462E-BAF9-76246DE3B0BA}"/>
    <cellStyle name="Heading 4 3" xfId="6293" hidden="1" xr:uid="{0F4882B3-ECC7-4DBF-9ED2-9303FCA11190}"/>
    <cellStyle name="Heading 4 3" xfId="6314" hidden="1" xr:uid="{858A3C36-CF7A-4B58-BA1E-88326E074A07}"/>
    <cellStyle name="Heading 4 3" xfId="6339" hidden="1" xr:uid="{5EEC6E67-37B0-40F9-9CE4-3E7FDEE99C07}"/>
    <cellStyle name="Heading 4 3" xfId="6411" hidden="1" xr:uid="{171E85D9-B2E9-4D65-8159-C2FDD8D6F527}"/>
    <cellStyle name="Heading 4 3" xfId="6482" hidden="1" xr:uid="{0DDDE58C-62F0-4608-BC38-87976D9C3EEA}"/>
    <cellStyle name="Heading 4 3" xfId="6536" hidden="1" xr:uid="{FC7B96CB-C490-4F5A-905D-66284E992AEA}"/>
    <cellStyle name="Heading 4 3" xfId="6549" hidden="1" xr:uid="{85317D63-18A0-441A-BB8C-E3D79D49AE4A}"/>
    <cellStyle name="Heading 4 3" xfId="6570" hidden="1" xr:uid="{88A19435-711F-4BD0-995C-9C1F8CE15555}"/>
    <cellStyle name="Heading 4 3" xfId="6621" hidden="1" xr:uid="{E2F7A849-864E-4932-B114-D2529CAF23A0}"/>
    <cellStyle name="Heading 4 3" xfId="6693" hidden="1" xr:uid="{B452F372-6FC4-4717-9F7C-D31940BE95F4}"/>
    <cellStyle name="Heading 4 3" xfId="6699" hidden="1" xr:uid="{7594BD7E-3BAF-4CA4-9A79-A1007F5D5C0F}"/>
    <cellStyle name="Heading 4 3" xfId="6751" hidden="1" xr:uid="{C9B5B691-50A7-4F61-8BA7-59D406AACDBB}"/>
    <cellStyle name="Heading 4 3" xfId="6764" hidden="1" xr:uid="{0BDEAEF9-ABEA-4069-86F8-0AA58E0C5120}"/>
    <cellStyle name="Heading 4 3" xfId="6785" hidden="1" xr:uid="{4785AAB2-AB82-4F28-A534-EF639BC718C4}"/>
    <cellStyle name="Heading 4 3" xfId="6833" hidden="1" xr:uid="{DC7354B2-FDCF-414F-9A56-A35538587E59}"/>
    <cellStyle name="Heading 4 3" xfId="6905" hidden="1" xr:uid="{9C24B7D7-E66D-490B-B72F-770981622E25}"/>
    <cellStyle name="Heading 4 3" xfId="6452" hidden="1" xr:uid="{F04476B0-BA61-4688-B751-90CFE67D4AE5}"/>
    <cellStyle name="Heading 4 3" xfId="6918" hidden="1" xr:uid="{1135850D-5519-4955-88E5-5A6F5C745205}"/>
    <cellStyle name="Heading 4 3" xfId="6931" hidden="1" xr:uid="{DD626161-3C22-4C91-8170-E34037DC6533}"/>
    <cellStyle name="Heading 4 3" xfId="6952" hidden="1" xr:uid="{AE32B509-126D-43E1-AD79-B62AF4F013DE}"/>
    <cellStyle name="Heading 4 3" xfId="6993" hidden="1" xr:uid="{23DA1CAD-B60D-49BE-AEEF-59DEAA8B079D}"/>
    <cellStyle name="Heading 4 3" xfId="7065" hidden="1" xr:uid="{A0506C09-B097-437A-A2FD-2790F2023945}"/>
    <cellStyle name="Heading 4 3" xfId="6436" hidden="1" xr:uid="{E19737BB-3513-4896-8542-63EC07010038}"/>
    <cellStyle name="Heading 4 3" xfId="7078" hidden="1" xr:uid="{DD07B0F1-630C-419F-AE5B-FB3C71DC1BBF}"/>
    <cellStyle name="Heading 4 3" xfId="7091" hidden="1" xr:uid="{3F8E8E89-700A-4102-9EE4-A43AF65DBE85}"/>
    <cellStyle name="Heading 4 3" xfId="7112" hidden="1" xr:uid="{26CF30C2-9B15-4E46-9365-9D2586FBDB64}"/>
    <cellStyle name="Heading 4 3" xfId="7155" hidden="1" xr:uid="{D4252749-57EC-47CF-B61A-4EAA58D8A930}"/>
    <cellStyle name="Heading 4 3" xfId="7227" hidden="1" xr:uid="{632BDE9A-6944-4D9B-B2DA-745146D9741E}"/>
    <cellStyle name="Heading 4 3" xfId="6441" hidden="1" xr:uid="{045D69E9-FCD5-4F8C-A15B-041B0C3E7A6B}"/>
    <cellStyle name="Heading 4 3" xfId="7242" hidden="1" xr:uid="{6ABC6B33-3CDC-4872-B02E-B37CFDAE8DBA}"/>
    <cellStyle name="Heading 4 3" xfId="7255" hidden="1" xr:uid="{E2533808-72AE-4B11-BFDF-B738F8F0DC3A}"/>
    <cellStyle name="Heading 4 3" xfId="7276" hidden="1" xr:uid="{99A55E00-205D-4058-AE3A-BBA91B8BBFA7}"/>
    <cellStyle name="Heading 4 3" xfId="7301" hidden="1" xr:uid="{1B4F4CC2-C1E6-4B06-9BBC-D0844DA2B123}"/>
    <cellStyle name="Heading 4 3" xfId="7373" hidden="1" xr:uid="{ACEB8E00-0A4A-4C35-95F5-7A75749F6545}"/>
    <cellStyle name="Heading 4 3" xfId="5479" hidden="1" xr:uid="{69554B04-F4BA-4C4F-9F2A-056143A026BE}"/>
    <cellStyle name="Heading 4 3" xfId="7418" hidden="1" xr:uid="{DDC269F0-0F31-4045-933C-F03F53E8625D}"/>
    <cellStyle name="Heading 4 3" xfId="7431" hidden="1" xr:uid="{3FC06674-33CE-4920-862C-8FCEE4B6A621}"/>
    <cellStyle name="Heading 4 3" xfId="7452" hidden="1" xr:uid="{AB64C00E-1FDD-4BC8-9836-330ACD3843C8}"/>
    <cellStyle name="Heading 4 3" xfId="7477" hidden="1" xr:uid="{A66CCBEC-941F-4FCB-AD47-BE21ACF1A9FE}"/>
    <cellStyle name="Heading 4 3" xfId="7549" hidden="1" xr:uid="{D0EA2C04-80AA-432F-B7C1-CAF19F051645}"/>
    <cellStyle name="Heading 4 3" xfId="7555" hidden="1" xr:uid="{2A5DCCDE-7014-413F-9036-215CD9831137}"/>
    <cellStyle name="Heading 4 3" xfId="7607" hidden="1" xr:uid="{2D50CE2F-F633-4413-81A7-5EC251C3D9EA}"/>
    <cellStyle name="Heading 4 3" xfId="7620" hidden="1" xr:uid="{D8AFD90D-ED78-46E9-8BAA-516A3A02A17B}"/>
    <cellStyle name="Heading 4 3" xfId="7641" hidden="1" xr:uid="{03797336-285C-4757-8E87-39CD2D98F58E}"/>
    <cellStyle name="Heading 4 3" xfId="7689" hidden="1" xr:uid="{D0697B7E-7A65-4EA2-9C78-142663151FE5}"/>
    <cellStyle name="Heading 4 3" xfId="7761" hidden="1" xr:uid="{45ABBA62-D90A-4224-AE0A-F60F193A8D8A}"/>
    <cellStyle name="Heading 4 3" xfId="6506" hidden="1" xr:uid="{67EF246E-07D9-43F7-B3FB-AF13980D74D2}"/>
    <cellStyle name="Heading 4 3" xfId="7774" hidden="1" xr:uid="{103A4431-2B9E-4E7E-8BE2-80A9FD4F8797}"/>
    <cellStyle name="Heading 4 3" xfId="7787" hidden="1" xr:uid="{0D46C93B-F014-43E1-A975-382B748A89D9}"/>
    <cellStyle name="Heading 4 3" xfId="7808" hidden="1" xr:uid="{CAAA4418-E10F-478F-A740-2B0DD43E244D}"/>
    <cellStyle name="Heading 4 3" xfId="7849" hidden="1" xr:uid="{B458680A-DE77-43C8-B95B-19D5ACC1F558}"/>
    <cellStyle name="Heading 4 3" xfId="7921" hidden="1" xr:uid="{D514A6C9-B60B-48D6-B131-ECAE1AD1AD7F}"/>
    <cellStyle name="Heading 4 3" xfId="6605" hidden="1" xr:uid="{BEB2FE6D-71FA-4BD8-A5FA-41DFA7AE8983}"/>
    <cellStyle name="Heading 4 3" xfId="7934" hidden="1" xr:uid="{ABB1C925-E7B2-471D-B8AD-C166A8759FD7}"/>
    <cellStyle name="Heading 4 3" xfId="7947" hidden="1" xr:uid="{405A26E8-B1EF-4EDF-BA29-8020251D7A8D}"/>
    <cellStyle name="Heading 4 3" xfId="7968" hidden="1" xr:uid="{8DF547C6-400B-4995-99AC-1A299806329D}"/>
    <cellStyle name="Heading 4 3" xfId="8011" hidden="1" xr:uid="{0115F284-5A64-4C7C-8AB7-614EFB1AF976}"/>
    <cellStyle name="Heading 4 3" xfId="8083" hidden="1" xr:uid="{7B5FBA81-CED1-4A05-AF52-CC7F5D52F765}"/>
    <cellStyle name="Heading 4 3" xfId="5457" hidden="1" xr:uid="{3A5ACB13-3CEE-4F35-A49A-0CF6E6CE0DBD}"/>
    <cellStyle name="Heading 4 3" xfId="8098" hidden="1" xr:uid="{3A3E224E-C5E6-476C-B294-BE98A41B04DD}"/>
    <cellStyle name="Heading 4 3" xfId="8111" hidden="1" xr:uid="{DD1BAAB0-EA3E-4E71-BE5D-9331AD27FFAC}"/>
    <cellStyle name="Heading 4 3" xfId="8132" hidden="1" xr:uid="{FEA93077-070A-4E3B-95EB-39C69F0A52D0}"/>
    <cellStyle name="Heading 4 3" xfId="8157" hidden="1" xr:uid="{C97BF659-AF4A-48D7-9C09-65C9D7072F7A}"/>
    <cellStyle name="Heading 4 3" xfId="8229" hidden="1" xr:uid="{D2E46439-675E-422C-9119-3DD0198841DF}"/>
    <cellStyle name="Heading 4 3" xfId="9282" hidden="1" xr:uid="{EF108A25-9600-479C-91C1-7F5A74D11349}"/>
    <cellStyle name="Heading 4 3" xfId="9817" xr:uid="{6DC1D776-3AAE-4CD1-8345-017AE2F5E3FA}"/>
    <cellStyle name="Heading 4 4" xfId="4356" hidden="1" xr:uid="{309CF497-3F09-4416-8056-B3FEED378C4D}"/>
    <cellStyle name="Heading 4 4" xfId="5130" hidden="1" xr:uid="{E77DEA1C-FFD3-415A-8271-1D8F85175E04}"/>
    <cellStyle name="Heading 4 4" xfId="9867" xr:uid="{6B8DA98B-8CFE-4FE6-AFC0-CEB966B6D906}"/>
    <cellStyle name="Heading 4 5" xfId="4292" hidden="1" xr:uid="{4DD7C7E4-483A-4D21-9C0C-A3C68698E1C8}"/>
    <cellStyle name="Heading 4 5" xfId="5161" hidden="1" xr:uid="{37B3923C-7F7D-4DFC-B4E4-08E2EE3A2157}"/>
    <cellStyle name="Heading 4 5" xfId="9898" xr:uid="{6118440F-270E-449D-AE8C-6B1DC92B9588}"/>
    <cellStyle name="Heading 4 6" xfId="4271" hidden="1" xr:uid="{4A831B93-B89B-4DFB-83E0-4955571CF251}"/>
    <cellStyle name="Heading 4 6" xfId="5192" hidden="1" xr:uid="{2DAA38A1-C23B-4669-9C79-07E46C03749B}"/>
    <cellStyle name="Heading 4 6" xfId="9929" xr:uid="{CC37FADA-E915-49A8-A151-2C1154C67C19}"/>
    <cellStyle name="Heading 4 7" xfId="4280" hidden="1" xr:uid="{038C77C7-A14A-45D7-91F9-DBF3204CBDBF}"/>
    <cellStyle name="Heading 4 7" xfId="5222" hidden="1" xr:uid="{D010BDCD-9D14-4AB2-B2D9-416FD739554C}"/>
    <cellStyle name="Heading 4 7" xfId="9959" xr:uid="{30932968-07DB-4AED-981F-B8A3C1E35745}"/>
    <cellStyle name="Heading 4 8" xfId="4279" hidden="1" xr:uid="{B0C82303-4527-441F-99A2-F5DFFE0ABD8D}"/>
    <cellStyle name="Heading 4 8" xfId="5263" hidden="1" xr:uid="{5AC0DD1D-BA40-4F55-88AA-32DC989EFA51}"/>
    <cellStyle name="Heading 4 8" xfId="10000" xr:uid="{DF1FB621-316A-45F5-AE00-560180D61DC7}"/>
    <cellStyle name="Heading 4 9" xfId="4449" hidden="1" xr:uid="{5627C3D3-0E6C-4F02-8C16-714867E1747A}"/>
    <cellStyle name="Heading 4 9" xfId="5294" hidden="1" xr:uid="{D58DA426-3E4B-41DD-AF25-646DDE043031}"/>
    <cellStyle name="Heading 4 9" xfId="10031" xr:uid="{EFC96445-7531-4EB3-8FBB-2F612A39014A}"/>
    <cellStyle name="HeadingTable" xfId="5" xr:uid="{00000000-0005-0000-0000-000007000000}"/>
    <cellStyle name="HeadingTable 2" xfId="5386" xr:uid="{2501C26B-9B8C-43A0-9BEB-E4D9140250FF}"/>
    <cellStyle name="HeadingTable 2 2" xfId="10119" xr:uid="{054C1A9B-AD41-44AC-BFBE-B295F60C8AB0}"/>
    <cellStyle name="highlightExposure" xfId="166" xr:uid="{2B9FED41-5CE2-4784-AE4A-D26E60538B66}"/>
    <cellStyle name="highlightExposure 2" xfId="5397" xr:uid="{A91FA2DD-59E8-484B-B27D-38CB344C30E7}"/>
    <cellStyle name="highlightText" xfId="167" xr:uid="{B40943A2-6399-4E11-8D3C-44484CAE2656}"/>
    <cellStyle name="highlightText 2" xfId="5398" xr:uid="{2FFD10CB-3164-413E-8812-4711ED1192E7}"/>
    <cellStyle name="Hipervínculo 2" xfId="168" xr:uid="{853969BB-7374-4259-9B13-59A87287787C}"/>
    <cellStyle name="Hivatkozott cella" xfId="169" xr:uid="{E95C5ABC-9D82-4760-9E31-C69B7E727900}"/>
    <cellStyle name="Hyperlink 2" xfId="170" xr:uid="{7E88FEDE-E0B3-4968-BE7E-E441E86926A7}"/>
    <cellStyle name="Hyperlink 3" xfId="171" xr:uid="{196EA08F-3366-44B6-9C5C-D660235091D7}"/>
    <cellStyle name="Hyperlink 3 2" xfId="172" xr:uid="{7D8DBB84-0D79-4F90-8E56-531ED94C7F6B}"/>
    <cellStyle name="Incorrecto" xfId="173" xr:uid="{D2BF4CBD-E242-4090-B7A9-1A5523D63363}"/>
    <cellStyle name="Input" xfId="23" builtinId="20" customBuiltin="1"/>
    <cellStyle name="Input 10" xfId="4503" hidden="1" xr:uid="{04EE3707-6F65-436A-8E92-31AF6A264CC8}"/>
    <cellStyle name="Input 10" xfId="5110" hidden="1" xr:uid="{833E47A9-D960-420F-B69F-50A0FA9990EB}"/>
    <cellStyle name="Input 10" xfId="9847" xr:uid="{5D12A664-ECE2-41DA-97CB-60DC15A73442}"/>
    <cellStyle name="Input 11" xfId="4543" hidden="1" xr:uid="{E338A56D-1364-45A5-A319-4D3ADE6F47EB}"/>
    <cellStyle name="Input 11" xfId="5327" hidden="1" xr:uid="{4C91F35F-D368-4ECF-A2A7-1CE2E5045132}"/>
    <cellStyle name="Input 11" xfId="10064" xr:uid="{42AE6F58-3B50-467F-85A1-231239FAA19E}"/>
    <cellStyle name="Input 12" xfId="4573" hidden="1" xr:uid="{F9603D84-7A8E-4CB3-9BF5-CBC103DE1F4C}"/>
    <cellStyle name="Input 12" xfId="5357" hidden="1" xr:uid="{CAE792C8-8474-4C26-88F8-CE32725EAABC}"/>
    <cellStyle name="Input 12" xfId="10094" xr:uid="{06BAA4E8-4BDC-40FD-A1C4-385E094DE418}"/>
    <cellStyle name="Input 13" xfId="4603" hidden="1" xr:uid="{6F991DC3-2FC5-45CC-8F01-D8921F8F54A4}"/>
    <cellStyle name="Input 13" xfId="5052" hidden="1" xr:uid="{B90B4EB1-614C-4041-B536-573CD52B5938}"/>
    <cellStyle name="Input 13" xfId="9789" xr:uid="{3233CF03-CDE4-4481-A790-E9703B1D742B}"/>
    <cellStyle name="Input 14" xfId="4645" hidden="1" xr:uid="{573B0286-C5D1-454C-A0C2-9975F1B551C2}"/>
    <cellStyle name="Input 14" xfId="250" hidden="1" xr:uid="{EA877FC2-FA4A-45A6-9D05-0C7CCE766DB9}"/>
    <cellStyle name="Input 14" xfId="3190" hidden="1" xr:uid="{CA5E1017-6D62-481C-9E2E-821F6E6B3263}"/>
    <cellStyle name="Input 14" xfId="3295" hidden="1" xr:uid="{97BDA25B-2161-437F-8807-D1163C6296BB}"/>
    <cellStyle name="Input 14" xfId="3233" hidden="1" xr:uid="{8BA0E961-566C-43E1-AA42-CA3E8FF2BE30}"/>
    <cellStyle name="Input 14" xfId="3352" hidden="1" xr:uid="{F883ACC8-6B55-4494-9DD1-4C83A1D99CD7}"/>
    <cellStyle name="Input 14" xfId="3370" hidden="1" xr:uid="{37ECAC57-62A2-4BC9-A368-8ED56C59D436}"/>
    <cellStyle name="Input 14" xfId="3387" hidden="1" xr:uid="{17E3D257-2B4C-403B-B635-F0B7C586FF65}"/>
    <cellStyle name="Input 14" xfId="3396" hidden="1" xr:uid="{0D6933B0-1145-41A0-8F21-71BA3D380ABE}"/>
    <cellStyle name="Input 14" xfId="3419" hidden="1" xr:uid="{473D6649-A3C1-4861-80B1-9301CBFFF4A8}"/>
    <cellStyle name="Input 14" xfId="3530" hidden="1" xr:uid="{43857119-DD80-4AE0-A7BC-4B486CA87AEE}"/>
    <cellStyle name="Input 14" xfId="3468" hidden="1" xr:uid="{0C24314E-5D64-4B13-A9D5-694A2F3EE35F}"/>
    <cellStyle name="Input 14" xfId="3587" hidden="1" xr:uid="{EC69DF2E-ABF5-4C29-A09D-07D27FA87502}"/>
    <cellStyle name="Input 14" xfId="3605" hidden="1" xr:uid="{0AB79EFF-ABDB-4B9A-BD60-81F65A1DA46D}"/>
    <cellStyle name="Input 14" xfId="3622" hidden="1" xr:uid="{28294014-093E-482C-894A-2598615660AA}"/>
    <cellStyle name="Input 14" xfId="3631" hidden="1" xr:uid="{AE9CBC58-A813-4E7D-8B61-132E56161B35}"/>
    <cellStyle name="Input 14" xfId="3663" hidden="1" xr:uid="{487B4DF5-B5E0-4B72-B5F6-BDC039A7BCC5}"/>
    <cellStyle name="Input 14" xfId="3721" hidden="1" xr:uid="{D7C2C6C8-32E5-4F19-B349-4F935D448E98}"/>
    <cellStyle name="Input 14" xfId="3760" hidden="1" xr:uid="{2830A89E-6F71-4033-A216-004C7B224306}"/>
    <cellStyle name="Input 14" xfId="3790" hidden="1" xr:uid="{9ADF6CF7-4C77-4697-A30D-5A54270490C0}"/>
    <cellStyle name="Input 14" xfId="3820" hidden="1" xr:uid="{3DAD7A29-C215-47F4-BCEF-C5979D5995B5}"/>
    <cellStyle name="Input 14" xfId="3862" hidden="1" xr:uid="{0E2FA2A8-7550-4DB9-A8B6-88F4ED721B5B}"/>
    <cellStyle name="Input 14" xfId="3892" hidden="1" xr:uid="{CC83D855-B16E-4862-AA1F-48CFFB690AD0}"/>
    <cellStyle name="Input 14" xfId="3697" hidden="1" xr:uid="{CB646F8A-657B-4AE2-BB15-EF16F1A7A08E}"/>
    <cellStyle name="Input 14" xfId="3923" hidden="1" xr:uid="{9A1F6821-C165-4C27-BAE1-5E02363529C2}"/>
    <cellStyle name="Input 14" xfId="3953" hidden="1" xr:uid="{0010F619-46CD-4D72-B7F4-3A63D6F01A10}"/>
    <cellStyle name="Input 14" xfId="3751" hidden="1" xr:uid="{F16BCD3E-361B-4B88-A531-2C86CA000C3B}"/>
    <cellStyle name="Input 14" xfId="4004" hidden="1" xr:uid="{B3DEF340-D256-4294-8478-1D205B44E83E}"/>
    <cellStyle name="Input 14" xfId="4035" hidden="1" xr:uid="{508F9CBA-654F-4C5E-B769-9C67FBF7458E}"/>
    <cellStyle name="Input 14" xfId="4065" hidden="1" xr:uid="{08F4917F-5C8A-4CA5-A7F6-84E9D379A494}"/>
    <cellStyle name="Input 14" xfId="4095" hidden="1" xr:uid="{72BA454F-E2B9-4F25-A31C-76340BB64FEC}"/>
    <cellStyle name="Input 14" xfId="4137" hidden="1" xr:uid="{A1044731-FA9E-4FAA-A35F-2C20818D6CD8}"/>
    <cellStyle name="Input 14" xfId="4167" hidden="1" xr:uid="{7163EDFF-803A-4EA6-AB6F-FDEC5C334FD8}"/>
    <cellStyle name="Input 14" xfId="3981" hidden="1" xr:uid="{B4E0933F-4DF0-4BE6-9B7B-40A2C6AAACF9}"/>
    <cellStyle name="Input 14" xfId="4198" hidden="1" xr:uid="{E4628D4D-67A4-46A2-A7F7-C888CA18E1F2}"/>
    <cellStyle name="Input 14" xfId="4228" hidden="1" xr:uid="{4E19D731-C51F-4361-97BE-E98C2D2C84F4}"/>
    <cellStyle name="Input 14" xfId="9384" hidden="1" xr:uid="{186B1000-8339-4699-9D9A-27E04FFC5F4C}"/>
    <cellStyle name="Input 14" xfId="5418" hidden="1" xr:uid="{C9188DE9-10E7-4DBC-9559-73E927135996}"/>
    <cellStyle name="Input 14" xfId="8239" hidden="1" xr:uid="{939E90F6-EC2B-4AA0-8D91-05C53C78D6AA}"/>
    <cellStyle name="Input 14" xfId="8344" hidden="1" xr:uid="{5646C761-CE55-412E-BED7-5A4140B85A2A}"/>
    <cellStyle name="Input 14" xfId="8282" hidden="1" xr:uid="{E54CEFBA-38AB-4FCE-ADFB-0191DE22870D}"/>
    <cellStyle name="Input 14" xfId="8401" hidden="1" xr:uid="{92C3BE5A-E93C-4A41-9DB7-E587F493A9B2}"/>
    <cellStyle name="Input 14" xfId="8419" hidden="1" xr:uid="{CC0CC998-B962-4C68-B75F-21BBDE48953F}"/>
    <cellStyle name="Input 14" xfId="8436" hidden="1" xr:uid="{070C26F5-6BE1-4768-B289-83EF1B8407EC}"/>
    <cellStyle name="Input 14" xfId="8445" hidden="1" xr:uid="{85FEF158-111D-4BFF-9DF7-79E8E16FB6D8}"/>
    <cellStyle name="Input 14" xfId="8456" hidden="1" xr:uid="{EDAC795F-904D-410B-8D7C-1086DA9A6DF2}"/>
    <cellStyle name="Input 14" xfId="8562" hidden="1" xr:uid="{4E9CD95C-554D-4BFC-A8C5-A3BD6A87D03A}"/>
    <cellStyle name="Input 14" xfId="8500" hidden="1" xr:uid="{BA96B656-667E-4CDC-B5E7-549B6A1B085D}"/>
    <cellStyle name="Input 14" xfId="8619" hidden="1" xr:uid="{5073C1F8-6040-40C7-8638-7F0173E4D0DB}"/>
    <cellStyle name="Input 14" xfId="8637" hidden="1" xr:uid="{AC73CD51-7FFD-4B93-AC05-B797FD31A450}"/>
    <cellStyle name="Input 14" xfId="8654" hidden="1" xr:uid="{001FE05A-957A-4292-B37F-28EE47C1011D}"/>
    <cellStyle name="Input 14" xfId="8663" hidden="1" xr:uid="{6421F97F-4B94-4284-8B6A-02074826C1D7}"/>
    <cellStyle name="Input 14" xfId="8695" hidden="1" xr:uid="{D81AA95B-6863-4620-8903-7EE5C17550F5}"/>
    <cellStyle name="Input 14" xfId="8746" hidden="1" xr:uid="{B86EF397-D135-4CBB-8F01-BF906B48B000}"/>
    <cellStyle name="Input 14" xfId="8785" hidden="1" xr:uid="{54263611-F59E-4ECD-A358-A29CC2D98485}"/>
    <cellStyle name="Input 14" xfId="8815" hidden="1" xr:uid="{69E7AA06-79A6-427B-A8D4-3BB015C43591}"/>
    <cellStyle name="Input 14" xfId="8845" hidden="1" xr:uid="{231F783A-3C3C-401D-BD8B-50E4995F7D3D}"/>
    <cellStyle name="Input 14" xfId="8887" hidden="1" xr:uid="{970209C5-8BEB-4FFD-B1F2-9D6A093C471B}"/>
    <cellStyle name="Input 14" xfId="8917" hidden="1" xr:uid="{C9B33DC8-8447-4CFE-96F0-284C4CFFCBD4}"/>
    <cellStyle name="Input 14" xfId="8723" hidden="1" xr:uid="{61FE1E9C-964B-40FE-8AD0-0D94CF19E7F6}"/>
    <cellStyle name="Input 14" xfId="8948" hidden="1" xr:uid="{858EE690-C063-4445-98F9-761415EA4C61}"/>
    <cellStyle name="Input 14" xfId="8978" hidden="1" xr:uid="{912DBC9E-BC52-4F6B-BF41-BBC5CB7BA22F}"/>
    <cellStyle name="Input 14" xfId="8776" hidden="1" xr:uid="{2C2FF767-2808-4636-8EDC-BC960316B87F}"/>
    <cellStyle name="Input 14" xfId="9029" hidden="1" xr:uid="{860DDFAD-AEC6-4EB3-A32B-484791FE666E}"/>
    <cellStyle name="Input 14" xfId="9060" hidden="1" xr:uid="{4E68B261-3539-4FB0-957D-A967190904B1}"/>
    <cellStyle name="Input 14" xfId="9090" hidden="1" xr:uid="{3693191F-777E-4A6F-BFC3-A6AC7942D824}"/>
    <cellStyle name="Input 14" xfId="9120" hidden="1" xr:uid="{0A7BBFDA-BBED-44A8-BE75-891F970C9A2D}"/>
    <cellStyle name="Input 14" xfId="9162" hidden="1" xr:uid="{15139737-2DF7-4106-B423-B30945C10F05}"/>
    <cellStyle name="Input 14" xfId="9192" hidden="1" xr:uid="{8C92F0EB-EACE-48CB-9213-442571F64BA0}"/>
    <cellStyle name="Input 14" xfId="9006" hidden="1" xr:uid="{B74B119D-69C6-460C-A544-2A36969DE93E}"/>
    <cellStyle name="Input 14" xfId="9223" hidden="1" xr:uid="{DD64109E-EA7E-4452-93FF-E270A541A15F}"/>
    <cellStyle name="Input 14" xfId="9253" hidden="1" xr:uid="{2311764C-D735-4153-BC54-0270C2696EC8}"/>
    <cellStyle name="Input 15" xfId="4675" hidden="1" xr:uid="{BE712F5C-E549-4E1F-A7CB-0086DC350978}"/>
    <cellStyle name="Input 15" xfId="9413" hidden="1" xr:uid="{4AEB95D8-F3E6-4BF8-BBD0-9EF7681FE7EE}"/>
    <cellStyle name="Input 16" xfId="4480" hidden="1" xr:uid="{2AA94C0B-8BAB-4752-8646-08CAD426F9D1}"/>
    <cellStyle name="Input 16" xfId="9339" hidden="1" xr:uid="{2E5DDFAA-9477-4FCC-813C-156DB7012767}"/>
    <cellStyle name="Input 17" xfId="4706" hidden="1" xr:uid="{C60FA92D-65CE-49D9-80A5-A3C36E469FC0}"/>
    <cellStyle name="Input 17" xfId="9444" hidden="1" xr:uid="{F5F4E751-3985-4B96-85F6-75234AA69D60}"/>
    <cellStyle name="Input 18" xfId="4736" hidden="1" xr:uid="{0D97B96E-ABE1-4299-99BD-71C5C1F12502}"/>
    <cellStyle name="Input 18" xfId="9474" hidden="1" xr:uid="{EBF991A1-46E0-4B64-82B5-15B131EF4B6E}"/>
    <cellStyle name="Input 19" xfId="4533" hidden="1" xr:uid="{950816B2-6501-4710-902A-2D70066DC0DA}"/>
    <cellStyle name="Input 19" xfId="9362" hidden="1" xr:uid="{F8571F8C-1CB1-48C1-B501-B7B6EF496DFF}"/>
    <cellStyle name="Input 2" xfId="174" xr:uid="{417A1535-618D-4F43-81AF-4192ADEB705D}"/>
    <cellStyle name="Input 2 2" xfId="5399" xr:uid="{C3129C88-A1EE-4E42-B9BA-39BA586FD005}"/>
    <cellStyle name="Input 20" xfId="4787" hidden="1" xr:uid="{935508B4-7589-4203-935D-CA086CAEE923}"/>
    <cellStyle name="Input 20" xfId="9525" hidden="1" xr:uid="{8ECF648D-E338-4541-BD50-E73F5AA049A6}"/>
    <cellStyle name="Input 21" xfId="4818" hidden="1" xr:uid="{72F0B34B-2AEF-46C1-9CC2-D508538E9A80}"/>
    <cellStyle name="Input 21" xfId="9556" hidden="1" xr:uid="{E5758501-71EE-43AB-A374-FD57DC536DDB}"/>
    <cellStyle name="Input 22" xfId="4848" hidden="1" xr:uid="{775E6D46-B9F4-4950-B034-01E4F0AFC234}"/>
    <cellStyle name="Input 22" xfId="9586" hidden="1" xr:uid="{678ED310-EAF2-4104-876F-F74C3936D2F6}"/>
    <cellStyle name="Input 23" xfId="4878" hidden="1" xr:uid="{3566ECB4-38A2-45F3-9BF8-D2D92CAC12EE}"/>
    <cellStyle name="Input 23" xfId="9616" hidden="1" xr:uid="{588428DF-212F-484B-AA9A-CBDAD00C023D}"/>
    <cellStyle name="Input 24" xfId="4920" hidden="1" xr:uid="{8249A9D9-8C59-4FEA-B6A9-6397AB7F63EB}"/>
    <cellStyle name="Input 24" xfId="9658" hidden="1" xr:uid="{A8AC0CEB-502E-4389-AAD7-9DF5DE2B98F9}"/>
    <cellStyle name="Input 25" xfId="4950" hidden="1" xr:uid="{39450968-542D-4480-94D6-2163E6A2E5D7}"/>
    <cellStyle name="Input 25" xfId="9688" hidden="1" xr:uid="{D4F4638E-B0A0-43F7-92DD-BBB1416E665B}"/>
    <cellStyle name="Input 26" xfId="4764" hidden="1" xr:uid="{C597F76D-B1A0-4C34-ABD7-D99B70D05AAC}"/>
    <cellStyle name="Input 26" xfId="9502" hidden="1" xr:uid="{B0DF8718-521C-43AE-AA89-B49F5EF10377}"/>
    <cellStyle name="Input 27" xfId="4981" hidden="1" xr:uid="{A5486FB7-53CA-4B71-8308-1BB451612250}"/>
    <cellStyle name="Input 27" xfId="9719" hidden="1" xr:uid="{EEF298A1-A60B-414F-B566-D1BEB267F3B8}"/>
    <cellStyle name="Input 28" xfId="5011" hidden="1" xr:uid="{4CB7A0D1-B130-41DD-83EC-E59047BD6AA8}"/>
    <cellStyle name="Input 28" xfId="9749" hidden="1" xr:uid="{0B90A45E-916E-4B8A-8DF7-8003664ED430}"/>
    <cellStyle name="Input 3" xfId="459" hidden="1" xr:uid="{CB0F416D-9DE4-4666-9CFF-C4848D0F9F3B}"/>
    <cellStyle name="Input 3" xfId="432" hidden="1" xr:uid="{E601853C-10FE-4EAA-A6EC-ECAA3B210468}"/>
    <cellStyle name="Input 3" xfId="555" hidden="1" xr:uid="{638DFF53-F152-40C6-95D8-0D2C597970A8}"/>
    <cellStyle name="Input 3" xfId="521" hidden="1" xr:uid="{42351C5A-885A-47D7-AF4D-46127E1255DD}"/>
    <cellStyle name="Input 3" xfId="606" hidden="1" xr:uid="{8F35ED5D-47C5-4F46-82C8-4AA3890A4424}"/>
    <cellStyle name="Input 3" xfId="514" hidden="1" xr:uid="{F5C7D0A0-4E0E-4343-890C-D2B69AFE4B7D}"/>
    <cellStyle name="Input 3" xfId="545" hidden="1" xr:uid="{99154D41-FB08-4CC8-8723-0BCB6B068014}"/>
    <cellStyle name="Input 3" xfId="690" hidden="1" xr:uid="{DE0344DA-47B8-4086-9E65-95134C071C8F}"/>
    <cellStyle name="Input 3" xfId="786" hidden="1" xr:uid="{D193BB30-C6C1-404A-BE9B-E354F83EACC8}"/>
    <cellStyle name="Input 3" xfId="752" hidden="1" xr:uid="{91029914-FBCB-4AC2-BDC5-2DA9B723F7C2}"/>
    <cellStyle name="Input 3" xfId="818" hidden="1" xr:uid="{F2057F81-D079-401C-AC1E-2C446F1035E4}"/>
    <cellStyle name="Input 3" xfId="745" hidden="1" xr:uid="{838A1D39-5BF9-4B3D-9E05-0CC5E1D0E32E}"/>
    <cellStyle name="Input 3" xfId="776" hidden="1" xr:uid="{EA9A5911-72DE-47F2-ADCE-552CEBBAD1BE}"/>
    <cellStyle name="Input 3" xfId="402" hidden="1" xr:uid="{A94C73AE-4F9D-4969-BA3B-DB084F297D84}"/>
    <cellStyle name="Input 3" xfId="953" hidden="1" xr:uid="{90FA4FBA-16B8-447A-885F-411F028A4FE0}"/>
    <cellStyle name="Input 3" xfId="919" hidden="1" xr:uid="{B87802AC-00A8-4D9E-BD12-35BDD59A06D9}"/>
    <cellStyle name="Input 3" xfId="978" hidden="1" xr:uid="{1A9BE7E2-5246-4A89-AECA-585148E90C4E}"/>
    <cellStyle name="Input 3" xfId="912" hidden="1" xr:uid="{32D57D2D-EB2B-442D-881A-5C0D2145B677}"/>
    <cellStyle name="Input 3" xfId="943" hidden="1" xr:uid="{FDADE6B7-5BA9-400E-81A9-E24628F4CF2F}"/>
    <cellStyle name="Input 3" xfId="382" hidden="1" xr:uid="{F3DFBC95-0296-49F5-A6FE-A305F27B6F46}"/>
    <cellStyle name="Input 3" xfId="1113" hidden="1" xr:uid="{AB605159-CE67-4020-B3E8-EAD3D8F1B08B}"/>
    <cellStyle name="Input 3" xfId="1079" hidden="1" xr:uid="{1A813F0F-FDA2-41DB-847D-1DEB71A17CC9}"/>
    <cellStyle name="Input 3" xfId="1140" hidden="1" xr:uid="{0986FAB6-1C31-4562-9763-3D7DDB81FE2A}"/>
    <cellStyle name="Input 3" xfId="1072" hidden="1" xr:uid="{499BDAC0-1143-45D1-9D5F-27C396BBD036}"/>
    <cellStyle name="Input 3" xfId="1103" hidden="1" xr:uid="{B1D1DA23-5F7B-4000-AEDA-BE12E0B2987A}"/>
    <cellStyle name="Input 3" xfId="1135" hidden="1" xr:uid="{94BF0389-A0FB-4FDB-9184-F69782E8AC26}"/>
    <cellStyle name="Input 3" xfId="1277" hidden="1" xr:uid="{375700A9-4213-4F79-A107-AC458AE73343}"/>
    <cellStyle name="Input 3" xfId="1243" hidden="1" xr:uid="{A222024D-CD45-423A-BF5F-56DFB7C19EED}"/>
    <cellStyle name="Input 3" xfId="1286" hidden="1" xr:uid="{C5A3943C-6D43-4BE1-8D1A-3923C4991D8C}"/>
    <cellStyle name="Input 3" xfId="1236" hidden="1" xr:uid="{B8BD0182-B335-4261-AFCC-9A1E25F95696}"/>
    <cellStyle name="Input 3" xfId="1267" hidden="1" xr:uid="{A97A4E22-7999-43C0-AF2B-8B584DC70DC7}"/>
    <cellStyle name="Input 3" xfId="1435" hidden="1" xr:uid="{28D5177D-80F0-4E6E-BB00-B44F8E3E273B}"/>
    <cellStyle name="Input 3" xfId="1533" hidden="1" xr:uid="{0DDD1E36-E1C5-42EE-A8D1-95831657939C}"/>
    <cellStyle name="Input 3" xfId="1499" hidden="1" xr:uid="{CB5FB719-D26F-4664-815E-D7111E131859}"/>
    <cellStyle name="Input 3" xfId="1568" hidden="1" xr:uid="{ABE592AB-51DA-4ED1-8FD8-38F8DA364407}"/>
    <cellStyle name="Input 3" xfId="1492" hidden="1" xr:uid="{21E41768-6B13-4BA9-8ACE-0F1288E50BEB}"/>
    <cellStyle name="Input 3" xfId="1523" hidden="1" xr:uid="{A38C6698-F050-413C-92A5-47E193FD5AAD}"/>
    <cellStyle name="Input 3" xfId="1652" hidden="1" xr:uid="{38C7D7B3-30D9-4DB9-80FD-CB5911448335}"/>
    <cellStyle name="Input 3" xfId="1748" hidden="1" xr:uid="{743EA25B-1EB8-4763-AD70-A90A9481BD47}"/>
    <cellStyle name="Input 3" xfId="1714" hidden="1" xr:uid="{5FD94DB0-17B5-4206-B977-AB1C902F6A0C}"/>
    <cellStyle name="Input 3" xfId="1780" hidden="1" xr:uid="{2A22A8EC-D10E-4E1A-B7FD-DAD0F8D17987}"/>
    <cellStyle name="Input 3" xfId="1707" hidden="1" xr:uid="{56101BFD-F2C8-4ED5-86F2-0270B5114603}"/>
    <cellStyle name="Input 3" xfId="1738" hidden="1" xr:uid="{EA832F39-383D-43CB-BAEB-98DE112B2132}"/>
    <cellStyle name="Input 3" xfId="1405" hidden="1" xr:uid="{39918687-B0D6-4681-8587-7861F640EB0F}"/>
    <cellStyle name="Input 3" xfId="1915" hidden="1" xr:uid="{E728DAD6-AF91-4006-B2B9-E5A412F47A22}"/>
    <cellStyle name="Input 3" xfId="1881" hidden="1" xr:uid="{F7B8393D-7BFF-43D1-B62B-AE3F992E6C18}"/>
    <cellStyle name="Input 3" xfId="1940" hidden="1" xr:uid="{50BC6738-58CC-45A3-950B-0B7E65C9BC22}"/>
    <cellStyle name="Input 3" xfId="1874" hidden="1" xr:uid="{B0F3D2F3-5F4F-47FC-AB74-5EE7818650D6}"/>
    <cellStyle name="Input 3" xfId="1905" hidden="1" xr:uid="{7C866037-8EB6-45DB-A0FA-76A417C454D8}"/>
    <cellStyle name="Input 3" xfId="1385" hidden="1" xr:uid="{2984999C-A0D1-424A-A08F-4C148CC63FDA}"/>
    <cellStyle name="Input 3" xfId="2075" hidden="1" xr:uid="{F2F43E62-5BC2-4C57-ACC1-085BECAC2F2F}"/>
    <cellStyle name="Input 3" xfId="2041" hidden="1" xr:uid="{3590B105-9FE2-41D8-924E-BD0DA72FD2B9}"/>
    <cellStyle name="Input 3" xfId="2102" hidden="1" xr:uid="{21C30DD9-67DB-41D2-948F-FE46418C74F1}"/>
    <cellStyle name="Input 3" xfId="2034" hidden="1" xr:uid="{EE748CBD-4DFD-4483-AACE-BE83EA5E4226}"/>
    <cellStyle name="Input 3" xfId="2065" hidden="1" xr:uid="{F2E249CA-550C-4B61-A250-DB0F1341FEF7}"/>
    <cellStyle name="Input 3" xfId="2097" hidden="1" xr:uid="{63671C40-041F-43C3-A5F9-B0C7407EE040}"/>
    <cellStyle name="Input 3" xfId="2239" hidden="1" xr:uid="{2B199DF6-255E-418A-B528-DE7E29CDF5D7}"/>
    <cellStyle name="Input 3" xfId="2205" hidden="1" xr:uid="{CE90CB37-8F42-472E-97AC-83B2D99377BB}"/>
    <cellStyle name="Input 3" xfId="2248" hidden="1" xr:uid="{C2BA029A-C6C5-4F7A-81E4-5CD82EF9051A}"/>
    <cellStyle name="Input 3" xfId="2198" hidden="1" xr:uid="{8ADCBE58-720A-4A91-B2C0-A625EE72DBDB}"/>
    <cellStyle name="Input 3" xfId="2229" hidden="1" xr:uid="{2843F688-91A7-41D5-A2C0-AB93C547D8F5}"/>
    <cellStyle name="Input 3" xfId="1540" hidden="1" xr:uid="{C18D1149-E985-464C-9C02-BF769CBD874D}"/>
    <cellStyle name="Input 3" xfId="2415" hidden="1" xr:uid="{A9078621-FE93-438F-9772-FBC43623BE33}"/>
    <cellStyle name="Input 3" xfId="2381" hidden="1" xr:uid="{D9411C68-D612-4813-9673-C2287FF573EF}"/>
    <cellStyle name="Input 3" xfId="2424" hidden="1" xr:uid="{59245DBF-D123-4C46-A434-A9F04C3A5FC5}"/>
    <cellStyle name="Input 3" xfId="2374" hidden="1" xr:uid="{9D2E2DC2-3867-4846-A720-84663E39F11E}"/>
    <cellStyle name="Input 3" xfId="2405" hidden="1" xr:uid="{E3ED6306-F0CC-4E90-94E3-D94B2F5B5ACC}"/>
    <cellStyle name="Input 3" xfId="2508" hidden="1" xr:uid="{92EF17FD-6C4A-44A1-A720-76AB8DE37216}"/>
    <cellStyle name="Input 3" xfId="2604" hidden="1" xr:uid="{A0F0C326-4F65-47A6-9E18-590A7DA42223}"/>
    <cellStyle name="Input 3" xfId="2570" hidden="1" xr:uid="{8C8E8DC7-0E1E-4865-841E-89C6BA6C6BF7}"/>
    <cellStyle name="Input 3" xfId="2636" hidden="1" xr:uid="{C27969AF-DE55-481D-98C5-EABB8C3A22E7}"/>
    <cellStyle name="Input 3" xfId="2563" hidden="1" xr:uid="{EC18F4AB-AB69-4096-9FFE-08A9FB76AB62}"/>
    <cellStyle name="Input 3" xfId="2594" hidden="1" xr:uid="{BF74C31A-9D70-4A6F-983C-C597D410AA50}"/>
    <cellStyle name="Input 3" xfId="1456" hidden="1" xr:uid="{64A546D3-F8F2-4A26-A7C7-2122D90743D0}"/>
    <cellStyle name="Input 3" xfId="2771" hidden="1" xr:uid="{96C1C0B0-CD97-418A-98EC-9402DF9A089D}"/>
    <cellStyle name="Input 3" xfId="2737" hidden="1" xr:uid="{9ABA6B1B-6E0E-4E30-9BAD-536D64798737}"/>
    <cellStyle name="Input 3" xfId="2796" hidden="1" xr:uid="{B82E5915-9D3A-4172-ADCB-3E274D96FD88}"/>
    <cellStyle name="Input 3" xfId="2730" hidden="1" xr:uid="{0280895D-1E2F-4C03-8677-8FC094868F7E}"/>
    <cellStyle name="Input 3" xfId="2761" hidden="1" xr:uid="{8C88D66E-C5BE-4A63-929B-A54365743818}"/>
    <cellStyle name="Input 3" xfId="1557" hidden="1" xr:uid="{4A3489CE-EC78-43D7-ACF9-594BBC394B14}"/>
    <cellStyle name="Input 3" xfId="2931" hidden="1" xr:uid="{95BD5883-1A70-40C0-92BE-DD667C285BE8}"/>
    <cellStyle name="Input 3" xfId="2897" hidden="1" xr:uid="{0ED69AD9-1F9E-43D6-AC08-ECF16532E15F}"/>
    <cellStyle name="Input 3" xfId="2958" hidden="1" xr:uid="{D6688D97-D9D1-4782-83B8-8A8650C04B29}"/>
    <cellStyle name="Input 3" xfId="2890" hidden="1" xr:uid="{C241EEE2-BEE7-4BF8-8923-2B5A12C3E9D9}"/>
    <cellStyle name="Input 3" xfId="2921" hidden="1" xr:uid="{0DB6CD43-5C90-4E15-87D9-1630B2C54FCF}"/>
    <cellStyle name="Input 3" xfId="2953" hidden="1" xr:uid="{130BBE40-0658-4BA4-A8FA-BE7DF9CD615F}"/>
    <cellStyle name="Input 3" xfId="3095" hidden="1" xr:uid="{B32975AE-2F8A-4C33-9B69-32013844A5BB}"/>
    <cellStyle name="Input 3" xfId="3061" hidden="1" xr:uid="{7AE3BEF0-6522-4B24-9DDA-6538D99E5A7C}"/>
    <cellStyle name="Input 3" xfId="3104" hidden="1" xr:uid="{008186C1-A183-4030-A05F-004A8FEB7EE5}"/>
    <cellStyle name="Input 3" xfId="3054" hidden="1" xr:uid="{1B8C5560-7E41-4B9E-A825-595B582971FC}"/>
    <cellStyle name="Input 3" xfId="3085" hidden="1" xr:uid="{13E01258-71B1-449B-978C-7544581D4F35}"/>
    <cellStyle name="Input 3" xfId="4319" hidden="1" xr:uid="{533E1109-D682-4B13-A3A3-DB16920D7F9C}"/>
    <cellStyle name="Input 3" xfId="5082" hidden="1" xr:uid="{187257D3-CD8A-4E2A-8CAA-14DB09C71B08}"/>
    <cellStyle name="Input 3" xfId="5554" hidden="1" xr:uid="{5B17F02B-7AB7-478D-9736-851791D34F18}"/>
    <cellStyle name="Input 3" xfId="5646" hidden="1" xr:uid="{F8FF9BAC-728D-4031-AD03-E5C0699D8A9F}"/>
    <cellStyle name="Input 3" xfId="5612" hidden="1" xr:uid="{B06FC09F-5A84-4209-8115-4E2A0FE17AF3}"/>
    <cellStyle name="Input 3" xfId="5655" hidden="1" xr:uid="{D02D0D4D-6AF1-4434-9178-6FBFD0713CB7}"/>
    <cellStyle name="Input 3" xfId="5605" hidden="1" xr:uid="{2A1F81AE-05D8-444F-8CCB-C5A6B2BB35EA}"/>
    <cellStyle name="Input 3" xfId="5636" hidden="1" xr:uid="{4D135A86-3B64-498C-8461-E3C63420D9B0}"/>
    <cellStyle name="Input 3" xfId="5739" hidden="1" xr:uid="{9C72C51B-084F-43E8-B462-B9E4525E75E0}"/>
    <cellStyle name="Input 3" xfId="5835" hidden="1" xr:uid="{EC710566-B1BB-43BC-B343-4BD7780813BC}"/>
    <cellStyle name="Input 3" xfId="5801" hidden="1" xr:uid="{14C2B57C-445F-4F52-BC6C-8519CD77931D}"/>
    <cellStyle name="Input 3" xfId="5867" hidden="1" xr:uid="{AA6F5716-5B1F-449A-B3F5-08452700C63B}"/>
    <cellStyle name="Input 3" xfId="5794" hidden="1" xr:uid="{AE36CC12-15E4-45B7-BFA4-7B1E2E67F17F}"/>
    <cellStyle name="Input 3" xfId="5825" hidden="1" xr:uid="{ECB1725E-63E5-45BF-98AB-41FF6B0AD2F1}"/>
    <cellStyle name="Input 3" xfId="5524" hidden="1" xr:uid="{4621EDC9-90B5-4938-BF8B-0F3A6B020B53}"/>
    <cellStyle name="Input 3" xfId="6002" hidden="1" xr:uid="{54E9D698-E24D-44B3-A6D5-ECE8C9EDC657}"/>
    <cellStyle name="Input 3" xfId="5968" hidden="1" xr:uid="{97AE0FF5-F16F-4CFA-AB41-001CE02464EA}"/>
    <cellStyle name="Input 3" xfId="6027" hidden="1" xr:uid="{2C2B09DD-D64A-4FA3-9ADF-00824E32FE66}"/>
    <cellStyle name="Input 3" xfId="5961" hidden="1" xr:uid="{8A53B258-08B2-477B-A949-F72DB16FB2F2}"/>
    <cellStyle name="Input 3" xfId="5992" hidden="1" xr:uid="{49546377-95BB-4039-B97B-DAC39C3484C1}"/>
    <cellStyle name="Input 3" xfId="5504" hidden="1" xr:uid="{677D4592-1CCD-40E7-B4C7-8B3C92307797}"/>
    <cellStyle name="Input 3" xfId="6162" hidden="1" xr:uid="{4B79BB9E-3C9A-41C8-93BD-C364414B79E6}"/>
    <cellStyle name="Input 3" xfId="6128" hidden="1" xr:uid="{6228DBDB-5B69-427B-B607-8C570340EB98}"/>
    <cellStyle name="Input 3" xfId="6189" hidden="1" xr:uid="{1FA808BA-C9B2-493E-B087-104C0A9C2A4C}"/>
    <cellStyle name="Input 3" xfId="6121" hidden="1" xr:uid="{9AC71459-6E2F-47A7-8943-607690E95B4A}"/>
    <cellStyle name="Input 3" xfId="6152" hidden="1" xr:uid="{74D38D77-0E98-4E2B-A687-24085FB69B85}"/>
    <cellStyle name="Input 3" xfId="6184" hidden="1" xr:uid="{F453EB7A-DD8F-4788-9825-7259D18C15CF}"/>
    <cellStyle name="Input 3" xfId="6326" hidden="1" xr:uid="{929A34B2-5018-474B-9EB4-EED180B270EA}"/>
    <cellStyle name="Input 3" xfId="6292" hidden="1" xr:uid="{812FDBC1-752B-4C09-8C6B-6545B1C0C33C}"/>
    <cellStyle name="Input 3" xfId="6335" hidden="1" xr:uid="{C7167616-C5B5-425D-A653-12C1D8739B02}"/>
    <cellStyle name="Input 3" xfId="6285" hidden="1" xr:uid="{9D256C34-9356-4ADC-BA39-1D5456FAC516}"/>
    <cellStyle name="Input 3" xfId="6316" hidden="1" xr:uid="{6A3589CF-8A28-489D-9E41-81CAF474640A}"/>
    <cellStyle name="Input 3" xfId="6484" hidden="1" xr:uid="{50C362E3-CBE8-4EA4-8FFE-251C6682E117}"/>
    <cellStyle name="Input 3" xfId="6582" hidden="1" xr:uid="{89918321-F42B-454C-A2E5-AC2367F0DDA4}"/>
    <cellStyle name="Input 3" xfId="6548" hidden="1" xr:uid="{96EDA1AE-B5B5-44F6-BF54-D58F6A4C3753}"/>
    <cellStyle name="Input 3" xfId="6617" hidden="1" xr:uid="{9F3B5923-1D42-4C9C-8301-CA2FAE38CCE9}"/>
    <cellStyle name="Input 3" xfId="6541" hidden="1" xr:uid="{DA51F94B-B500-4226-B31E-C3D4430C81F6}"/>
    <cellStyle name="Input 3" xfId="6572" hidden="1" xr:uid="{EA08988E-701D-449D-A464-0AC5871344B8}"/>
    <cellStyle name="Input 3" xfId="6701" hidden="1" xr:uid="{696FDD94-64B9-43E8-A0B1-3B1632D88FD5}"/>
    <cellStyle name="Input 3" xfId="6797" hidden="1" xr:uid="{05AECE0D-EB73-4081-8F26-BF821BD1B55F}"/>
    <cellStyle name="Input 3" xfId="6763" hidden="1" xr:uid="{EC9F2C9E-CBCA-479D-BDB1-FCFF6035C201}"/>
    <cellStyle name="Input 3" xfId="6829" hidden="1" xr:uid="{332DBAF1-5377-435E-9774-DE9B03E3DE51}"/>
    <cellStyle name="Input 3" xfId="6756" hidden="1" xr:uid="{B992BF20-222E-44AB-B793-548BFF0CE234}"/>
    <cellStyle name="Input 3" xfId="6787" hidden="1" xr:uid="{6C082D07-4481-4D6F-AB5B-1280EF2BB487}"/>
    <cellStyle name="Input 3" xfId="6454" hidden="1" xr:uid="{784EEB81-1C80-4D3D-95A8-C1A0A953108C}"/>
    <cellStyle name="Input 3" xfId="6964" hidden="1" xr:uid="{55207612-BEDD-400A-A165-699535A6D2C0}"/>
    <cellStyle name="Input 3" xfId="6930" hidden="1" xr:uid="{BC20453B-0945-4384-B419-0BCFDDC217C8}"/>
    <cellStyle name="Input 3" xfId="6989" hidden="1" xr:uid="{64D0E974-A3D6-46E4-BF9E-B928264F4711}"/>
    <cellStyle name="Input 3" xfId="6923" hidden="1" xr:uid="{C50139AB-0750-4779-B405-C16763ABDC60}"/>
    <cellStyle name="Input 3" xfId="6954" hidden="1" xr:uid="{19C7D68E-AAC4-4A64-BBBC-D7F658ABBC3D}"/>
    <cellStyle name="Input 3" xfId="6434" hidden="1" xr:uid="{A3172636-7217-473A-B517-289A23CB9CFA}"/>
    <cellStyle name="Input 3" xfId="7124" hidden="1" xr:uid="{E7237F01-BDE6-4513-88C1-4AF622C70163}"/>
    <cellStyle name="Input 3" xfId="7090" hidden="1" xr:uid="{4D4D0279-E4DA-47FD-9ECD-B0DC55D03B0A}"/>
    <cellStyle name="Input 3" xfId="7151" hidden="1" xr:uid="{3D4DEB0E-DB89-4580-B08D-FD45D95C04D8}"/>
    <cellStyle name="Input 3" xfId="7083" hidden="1" xr:uid="{EF05C5EA-4704-4F6E-8CA8-C329480DC041}"/>
    <cellStyle name="Input 3" xfId="7114" hidden="1" xr:uid="{3B66AEFC-A737-4C93-B50E-869ECF1ECE75}"/>
    <cellStyle name="Input 3" xfId="7146" hidden="1" xr:uid="{81D7FC5F-315A-4188-B087-9975B514AB98}"/>
    <cellStyle name="Input 3" xfId="7288" hidden="1" xr:uid="{72E82AD0-17D9-4B23-BAB6-77BBD929263C}"/>
    <cellStyle name="Input 3" xfId="7254" hidden="1" xr:uid="{AF627D8A-B7EC-4A64-A264-44C7C0693728}"/>
    <cellStyle name="Input 3" xfId="7297" hidden="1" xr:uid="{EC31B183-1C88-48D4-92B3-ED18C2BE9B43}"/>
    <cellStyle name="Input 3" xfId="7247" hidden="1" xr:uid="{4325ACF1-6B3E-4F46-A506-D7015FBD6B05}"/>
    <cellStyle name="Input 3" xfId="7278" hidden="1" xr:uid="{AD8C677D-8621-4DAC-A7FA-710C27339A79}"/>
    <cellStyle name="Input 3" xfId="6589" hidden="1" xr:uid="{907DEEF9-606B-4A17-81CE-8BF5F3A909A3}"/>
    <cellStyle name="Input 3" xfId="7464" hidden="1" xr:uid="{C34E8A78-A0AF-4E72-BBDE-504C5F501FE7}"/>
    <cellStyle name="Input 3" xfId="7430" hidden="1" xr:uid="{D6B7F209-405E-4044-824F-BE4C90A75AAB}"/>
    <cellStyle name="Input 3" xfId="7473" hidden="1" xr:uid="{8056EC61-C2A5-45FE-A4C6-3EB2C75FB93A}"/>
    <cellStyle name="Input 3" xfId="7423" hidden="1" xr:uid="{B77EF0EC-9A18-4C46-976C-F1E89BABEFEC}"/>
    <cellStyle name="Input 3" xfId="7454" hidden="1" xr:uid="{71F0FC28-0D48-415F-A8C8-1353992108CB}"/>
    <cellStyle name="Input 3" xfId="7557" hidden="1" xr:uid="{8C91A560-81C4-4D6D-B470-7D264F2F58FD}"/>
    <cellStyle name="Input 3" xfId="7653" hidden="1" xr:uid="{EF54C851-156E-4C1F-B04F-D84FB142C25E}"/>
    <cellStyle name="Input 3" xfId="7619" hidden="1" xr:uid="{A8EA7F3A-C298-490E-9824-08D01C733AD2}"/>
    <cellStyle name="Input 3" xfId="7685" hidden="1" xr:uid="{07E0EDEB-37FC-46E6-A426-DCAA3B25F54F}"/>
    <cellStyle name="Input 3" xfId="7612" hidden="1" xr:uid="{A2B7BE7D-70D5-4B4C-B0E4-62F7B18B5DCF}"/>
    <cellStyle name="Input 3" xfId="7643" hidden="1" xr:uid="{A6E96659-9AB8-4D8C-884B-3F6B2CEEA2CD}"/>
    <cellStyle name="Input 3" xfId="6505" hidden="1" xr:uid="{81A5AF01-4AED-44AE-B7CF-CE4B1AAAB042}"/>
    <cellStyle name="Input 3" xfId="7820" hidden="1" xr:uid="{7F9BE521-DAB2-4DF9-89BC-E9651C4763F8}"/>
    <cellStyle name="Input 3" xfId="7786" hidden="1" xr:uid="{A2194640-1976-473E-817F-6230BD728C89}"/>
    <cellStyle name="Input 3" xfId="7845" hidden="1" xr:uid="{450AE1DE-4CCD-4771-A5CB-98FB4E2D97C5}"/>
    <cellStyle name="Input 3" xfId="7779" hidden="1" xr:uid="{0609FDF1-9DF5-4D8B-808A-FFDC46E61C63}"/>
    <cellStyle name="Input 3" xfId="7810" hidden="1" xr:uid="{A016DC2D-E36F-4CCA-9E20-14145FAE4899}"/>
    <cellStyle name="Input 3" xfId="6606" hidden="1" xr:uid="{D965461A-2C91-4CAB-BED9-F05C334957AF}"/>
    <cellStyle name="Input 3" xfId="7980" hidden="1" xr:uid="{2CF52CEF-C404-4A2A-B616-7A73F67DA7F4}"/>
    <cellStyle name="Input 3" xfId="7946" hidden="1" xr:uid="{9DF85450-E9CC-4F50-A9A5-14B09CF52F4B}"/>
    <cellStyle name="Input 3" xfId="8007" hidden="1" xr:uid="{7A103AE7-5915-4B03-B29E-939C22102366}"/>
    <cellStyle name="Input 3" xfId="7939" hidden="1" xr:uid="{614938CE-F011-4688-AD9F-16A067DD778B}"/>
    <cellStyle name="Input 3" xfId="7970" hidden="1" xr:uid="{6D33F453-17BC-4ABD-8BC5-870FB3C93FC7}"/>
    <cellStyle name="Input 3" xfId="8002" hidden="1" xr:uid="{564DDF33-2FF1-4E5C-AEEA-5AFD402F52F4}"/>
    <cellStyle name="Input 3" xfId="8144" hidden="1" xr:uid="{9B340033-D55D-4945-BD05-BCD1FBD6E222}"/>
    <cellStyle name="Input 3" xfId="8110" hidden="1" xr:uid="{57C87C93-2D21-42EE-95AD-3218FEA927C9}"/>
    <cellStyle name="Input 3" xfId="8153" hidden="1" xr:uid="{99560600-D0E0-4FF7-8515-884207F07659}"/>
    <cellStyle name="Input 3" xfId="8103" hidden="1" xr:uid="{C9C6B3D7-D31A-490A-8152-BBBFC657665F}"/>
    <cellStyle name="Input 3" xfId="8134" hidden="1" xr:uid="{3BE4FD9A-34AE-4C57-BB42-6B0980C10F02}"/>
    <cellStyle name="Input 3" xfId="9285" hidden="1" xr:uid="{86136264-E975-45BE-A04A-201C2EC3FD2B}"/>
    <cellStyle name="Input 3" xfId="9819" xr:uid="{9003AAAE-6815-4DF1-95D3-F2224628BFF9}"/>
    <cellStyle name="Input 4" xfId="3688" hidden="1" xr:uid="{FC05B6D1-803C-4556-98A5-0735004D1C60}"/>
    <cellStyle name="Input 4" xfId="5133" hidden="1" xr:uid="{D2991819-DFC1-4DD1-9E09-BF819096A315}"/>
    <cellStyle name="Input 4" xfId="9870" xr:uid="{EC191FB6-24A7-482E-8580-F76425BD1E95}"/>
    <cellStyle name="Input 5" xfId="4376" hidden="1" xr:uid="{5BFF3DC5-8744-4784-9D31-E27D08455813}"/>
    <cellStyle name="Input 5" xfId="5164" hidden="1" xr:uid="{BA4E1F30-5D59-4F1D-8D37-A45E582CA865}"/>
    <cellStyle name="Input 5" xfId="9901" xr:uid="{43307ABA-4C2A-4C2C-9836-315CFED53930}"/>
    <cellStyle name="Input 6" xfId="4394" hidden="1" xr:uid="{63820E36-A433-40D2-B253-7EA3DAF6B567}"/>
    <cellStyle name="Input 6" xfId="5194" hidden="1" xr:uid="{AC07516D-0C17-4B28-ABFE-D2E40FC1954C}"/>
    <cellStyle name="Input 6" xfId="9931" xr:uid="{B374977B-1C60-48C2-9BBE-5F5F8F9D5A10}"/>
    <cellStyle name="Input 7" xfId="4411" hidden="1" xr:uid="{76F2510E-C4F4-44F0-96E0-42E831B83BDF}"/>
    <cellStyle name="Input 7" xfId="5224" hidden="1" xr:uid="{F18C4AF7-1582-4893-9255-5EBFA3D2C561}"/>
    <cellStyle name="Input 7" xfId="9961" xr:uid="{2E9BC1A8-895C-4B5B-AADC-6DC64472260E}"/>
    <cellStyle name="Input 8" xfId="4420" hidden="1" xr:uid="{21D2E0CA-E4EF-4687-ACF1-C3D2F117F448}"/>
    <cellStyle name="Input 8" xfId="5266" hidden="1" xr:uid="{344805B1-D976-48DD-A191-91A57D4E3F6D}"/>
    <cellStyle name="Input 8" xfId="10003" xr:uid="{CD04EB84-9B59-4C77-AA43-FD6373E619E5}"/>
    <cellStyle name="Input 9" xfId="4452" hidden="1" xr:uid="{34D45344-F9DD-4642-8DDD-0FAECB260AC7}"/>
    <cellStyle name="Input 9" xfId="5296" hidden="1" xr:uid="{80C8ED81-FF96-408F-B818-5391B300E83F}"/>
    <cellStyle name="Input 9" xfId="10033" xr:uid="{A1B39842-3DD7-4EAA-987F-D2589498623A}"/>
    <cellStyle name="inputExposure" xfId="175" xr:uid="{430111D3-DCAC-4411-BB8C-792E67996191}"/>
    <cellStyle name="inputExposure 2" xfId="5400" xr:uid="{2CCA1A0B-8398-4DE0-93B9-90A61FDCE610}"/>
    <cellStyle name="Jegyzet" xfId="176" xr:uid="{449A295B-6850-42A0-BF38-90CE049AF4CA}"/>
    <cellStyle name="Jegyzet 2" xfId="5401" xr:uid="{915E6E39-F8F4-4FD2-8545-2EA3D476FAAC}"/>
    <cellStyle name="Jelölőszín (1)" xfId="177" xr:uid="{8795EB93-0FC7-43D3-BAEF-9B8A929617F4}"/>
    <cellStyle name="Jelölőszín (2)" xfId="178" xr:uid="{54D62D4B-CC9B-43A9-BD2B-4569874C2C3D}"/>
    <cellStyle name="Jelölőszín (3)" xfId="179" xr:uid="{FA525DCD-E086-4B35-A14E-89190E8A0F23}"/>
    <cellStyle name="Jelölőszín (4)" xfId="180" xr:uid="{432CF511-FD5F-42BA-B9E0-1E05D0BC47AD}"/>
    <cellStyle name="Jelölőszín (5)" xfId="181" xr:uid="{C41FCF6E-77FF-45ED-B978-288E9539D180}"/>
    <cellStyle name="Jelölőszín (6)" xfId="182" xr:uid="{A468F2B4-4712-44B6-86E9-AF8A2B36124D}"/>
    <cellStyle name="Jó" xfId="183" xr:uid="{FBDCFC9D-607D-473E-9C62-193297129333}"/>
    <cellStyle name="Kimenet" xfId="184" xr:uid="{2967ADB8-918A-44B1-95C2-EF9A7574E48E}"/>
    <cellStyle name="Kimenet 2" xfId="5402" xr:uid="{00B61E37-D3DA-46F3-A82D-BB4BAA6B6A0A}"/>
    <cellStyle name="Lien hypertexte 2" xfId="185" xr:uid="{6035C9A6-1D4D-4BE2-9E7C-7097E4A39250}"/>
    <cellStyle name="Lien hypertexte 3" xfId="186" xr:uid="{1C3D97EF-9216-4B5E-84E7-847BC25F42B8}"/>
    <cellStyle name="Linked Cell" xfId="25" builtinId="24" customBuiltin="1"/>
    <cellStyle name="Linked Cell 10" xfId="4505" hidden="1" xr:uid="{7410C2D1-DF25-4B24-9D58-B3A175421DCC}"/>
    <cellStyle name="Linked Cell 10" xfId="5254" hidden="1" xr:uid="{B4E7F782-ED82-45D5-AC2A-81A178C92715}"/>
    <cellStyle name="Linked Cell 10" xfId="9991" xr:uid="{8A719727-4108-413E-B663-57DFBDB57815}"/>
    <cellStyle name="Linked Cell 11" xfId="4545" hidden="1" xr:uid="{5753AFD3-32BA-4319-A9A9-1CC8FACF7AB2}"/>
    <cellStyle name="Linked Cell 11" xfId="5329" hidden="1" xr:uid="{34F4077E-5091-46A8-B379-F13921B7721F}"/>
    <cellStyle name="Linked Cell 11" xfId="10066" xr:uid="{FB3B12EF-3A1D-40F0-9472-C954D53AB639}"/>
    <cellStyle name="Linked Cell 12" xfId="4575" hidden="1" xr:uid="{D74BB0EC-A2FA-40F6-8B37-56E1CD4C278E}"/>
    <cellStyle name="Linked Cell 12" xfId="5359" hidden="1" xr:uid="{F1D5278E-6BFB-4F41-A125-7C597FF385B6}"/>
    <cellStyle name="Linked Cell 12" xfId="10096" xr:uid="{93BEB5DE-C809-4D30-AFAF-388586646C69}"/>
    <cellStyle name="Linked Cell 13" xfId="4605" hidden="1" xr:uid="{2DF67F2E-2F43-434D-BFC1-C79FCF08A61F}"/>
    <cellStyle name="Linked Cell 13" xfId="5054" hidden="1" xr:uid="{2148878F-455C-46FE-A558-9995969E44F4}"/>
    <cellStyle name="Linked Cell 13" xfId="9791" xr:uid="{BEC7F344-7116-4656-B97C-0EDF02304367}"/>
    <cellStyle name="Linked Cell 14" xfId="4647" hidden="1" xr:uid="{1473AE8A-3DC2-430A-9E36-9B163A20629F}"/>
    <cellStyle name="Linked Cell 14" xfId="252" hidden="1" xr:uid="{631794B4-823F-433F-9997-76F9A5D763BD}"/>
    <cellStyle name="Linked Cell 14" xfId="3192" hidden="1" xr:uid="{A16751C9-BD4D-4582-B7A4-AB404089EE32}"/>
    <cellStyle name="Linked Cell 14" xfId="3298" hidden="1" xr:uid="{8549E8B2-1325-41C6-8683-D8CC6D2B65D9}"/>
    <cellStyle name="Linked Cell 14" xfId="3232" hidden="1" xr:uid="{61CC8679-A2DA-439A-915A-8E138F979BDC}"/>
    <cellStyle name="Linked Cell 14" xfId="3269" hidden="1" xr:uid="{1F07CB16-2F62-4D1B-B4B1-13088C3F9D3C}"/>
    <cellStyle name="Linked Cell 14" xfId="3246" hidden="1" xr:uid="{B5EEB9D6-4D3B-4914-B132-C0512868E024}"/>
    <cellStyle name="Linked Cell 14" xfId="3257" hidden="1" xr:uid="{A00FA484-6739-4827-8083-6021E61223C7}"/>
    <cellStyle name="Linked Cell 14" xfId="3254" hidden="1" xr:uid="{3748A7E8-56B3-4573-A149-7AE3E0E6CF63}"/>
    <cellStyle name="Linked Cell 14" xfId="3421" hidden="1" xr:uid="{76CA4297-0422-49A8-804E-E8C4F619CF9A}"/>
    <cellStyle name="Linked Cell 14" xfId="3533" hidden="1" xr:uid="{359D7D69-2BD7-46D5-B3E6-7D113DCD251A}"/>
    <cellStyle name="Linked Cell 14" xfId="3467" hidden="1" xr:uid="{8A4F719E-AEE2-43AD-86A8-8035B4FB98A4}"/>
    <cellStyle name="Linked Cell 14" xfId="3504" hidden="1" xr:uid="{75819E0E-1F5A-4F0A-ABF5-B11DF19A842A}"/>
    <cellStyle name="Linked Cell 14" xfId="3481" hidden="1" xr:uid="{04496A30-EDEB-4759-A9E0-58A6279EDA56}"/>
    <cellStyle name="Linked Cell 14" xfId="3492" hidden="1" xr:uid="{084C3F11-A11A-4102-AF66-CFB4B61D3BF4}"/>
    <cellStyle name="Linked Cell 14" xfId="3489" hidden="1" xr:uid="{72290244-5C6F-4752-9914-F6BD69E202AF}"/>
    <cellStyle name="Linked Cell 14" xfId="3665" hidden="1" xr:uid="{5AFB7D95-BF92-430F-8BEE-9FB9F39663FB}"/>
    <cellStyle name="Linked Cell 14" xfId="3723" hidden="1" xr:uid="{E9D57211-23C1-499E-B8F5-0A074C2EC513}"/>
    <cellStyle name="Linked Cell 14" xfId="3762" hidden="1" xr:uid="{BD1E40C8-A6EC-438F-BAA8-5A31C68FBD7E}"/>
    <cellStyle name="Linked Cell 14" xfId="3792" hidden="1" xr:uid="{CAA15361-52EC-4339-9B90-7C92527D1114}"/>
    <cellStyle name="Linked Cell 14" xfId="3822" hidden="1" xr:uid="{B5319BFB-8D4D-4101-9AE4-754561902814}"/>
    <cellStyle name="Linked Cell 14" xfId="3864" hidden="1" xr:uid="{44A96251-FA17-447D-93CD-510C5D3F447C}"/>
    <cellStyle name="Linked Cell 14" xfId="3894" hidden="1" xr:uid="{874B8341-E345-4E26-A8E2-1B7D85C14B86}"/>
    <cellStyle name="Linked Cell 14" xfId="3850" hidden="1" xr:uid="{30EA6137-76F5-4D67-A097-10E934C5E9C6}"/>
    <cellStyle name="Linked Cell 14" xfId="3925" hidden="1" xr:uid="{4C46F667-AB3E-4E26-B72B-737DC2E18AD3}"/>
    <cellStyle name="Linked Cell 14" xfId="3955" hidden="1" xr:uid="{1BBEBC56-4FE1-40EA-ACE4-B86021FB6084}"/>
    <cellStyle name="Linked Cell 14" xfId="3650" hidden="1" xr:uid="{33F1B57D-A69B-4983-B742-D4BB721E865A}"/>
    <cellStyle name="Linked Cell 14" xfId="4006" hidden="1" xr:uid="{10E8B912-BC71-43C6-A9D7-5F03A14C39E5}"/>
    <cellStyle name="Linked Cell 14" xfId="4037" hidden="1" xr:uid="{C52F6CE4-0E80-4ECB-9483-7D8879B94F59}"/>
    <cellStyle name="Linked Cell 14" xfId="4067" hidden="1" xr:uid="{C91427C4-710B-44A3-837D-00B75109A56C}"/>
    <cellStyle name="Linked Cell 14" xfId="4097" hidden="1" xr:uid="{5B56B93E-5FE9-4998-98A9-85D173A84DBC}"/>
    <cellStyle name="Linked Cell 14" xfId="4139" hidden="1" xr:uid="{7F0DD0C2-F18B-4D23-B6D6-37BE148ED3D6}"/>
    <cellStyle name="Linked Cell 14" xfId="4169" hidden="1" xr:uid="{E1351EF2-A4C7-4FC3-A101-19743A31B983}"/>
    <cellStyle name="Linked Cell 14" xfId="4125" hidden="1" xr:uid="{98DDD6D4-9128-47EA-9F15-C18BF7E3A85B}"/>
    <cellStyle name="Linked Cell 14" xfId="4200" hidden="1" xr:uid="{805438A7-C1BD-4125-9EE2-E777D87737D1}"/>
    <cellStyle name="Linked Cell 14" xfId="4230" hidden="1" xr:uid="{FF9F3605-9215-41D2-8FC7-50288960EB56}"/>
    <cellStyle name="Linked Cell 14" xfId="9386" hidden="1" xr:uid="{A365A7FE-699B-4F1F-B447-934EC5E67E72}"/>
    <cellStyle name="Linked Cell 14" xfId="5420" hidden="1" xr:uid="{82F3EF0A-6F20-485F-B707-5647B5BD579A}"/>
    <cellStyle name="Linked Cell 14" xfId="8241" hidden="1" xr:uid="{23E9BE89-B3FB-4C87-B44A-DBEA1E10341E}"/>
    <cellStyle name="Linked Cell 14" xfId="8347" hidden="1" xr:uid="{147B03C7-713C-4AE6-A0CC-8E4B19861DD6}"/>
    <cellStyle name="Linked Cell 14" xfId="8281" hidden="1" xr:uid="{182ED0BC-DEC9-47ED-9322-9F4420738B7B}"/>
    <cellStyle name="Linked Cell 14" xfId="8318" hidden="1" xr:uid="{78101550-872C-4D4D-9AF4-D5A93775B6E4}"/>
    <cellStyle name="Linked Cell 14" xfId="8295" hidden="1" xr:uid="{A642B2DB-0B7B-4FFC-91AC-68E867D3A609}"/>
    <cellStyle name="Linked Cell 14" xfId="8306" hidden="1" xr:uid="{8E03B165-5B2D-456B-86D9-EC45190F26D0}"/>
    <cellStyle name="Linked Cell 14" xfId="8303" hidden="1" xr:uid="{D2FBCFC7-8162-4A5A-89FA-A3B6CE07D2A2}"/>
    <cellStyle name="Linked Cell 14" xfId="8458" hidden="1" xr:uid="{F6E7CBC0-F354-4B97-93F2-A07DB039E05B}"/>
    <cellStyle name="Linked Cell 14" xfId="8565" hidden="1" xr:uid="{1B003BC1-B1E0-4CA9-B4FC-8B2E7DA57569}"/>
    <cellStyle name="Linked Cell 14" xfId="8499" hidden="1" xr:uid="{8B729BBC-C206-439D-B03D-C5ECB46EDC14}"/>
    <cellStyle name="Linked Cell 14" xfId="8536" hidden="1" xr:uid="{401C6B0D-D420-445F-B791-BB3AB20F19B5}"/>
    <cellStyle name="Linked Cell 14" xfId="8513" hidden="1" xr:uid="{DBA74F68-0747-4622-A4AD-37F79B51B222}"/>
    <cellStyle name="Linked Cell 14" xfId="8524" hidden="1" xr:uid="{975357C4-508D-4B98-815B-8BFCC1B700CE}"/>
    <cellStyle name="Linked Cell 14" xfId="8521" hidden="1" xr:uid="{DC96A2F5-EDD8-4C3B-ABAD-B6DF7B34D2CA}"/>
    <cellStyle name="Linked Cell 14" xfId="8697" hidden="1" xr:uid="{F0D3552A-7298-43BD-9E44-1519F25073BA}"/>
    <cellStyle name="Linked Cell 14" xfId="8748" hidden="1" xr:uid="{08CA2C68-9984-4F76-8892-542571EFC62A}"/>
    <cellStyle name="Linked Cell 14" xfId="8787" hidden="1" xr:uid="{37D3D5CC-977C-4C15-A60E-67B9A5C9EF91}"/>
    <cellStyle name="Linked Cell 14" xfId="8817" hidden="1" xr:uid="{64FF2094-E7C4-436D-A821-CB8E72917144}"/>
    <cellStyle name="Linked Cell 14" xfId="8847" hidden="1" xr:uid="{77560E34-A0CB-4283-8793-032DCB2516A3}"/>
    <cellStyle name="Linked Cell 14" xfId="8889" hidden="1" xr:uid="{B57577F6-E2D6-4728-AEEB-F736408CEBF9}"/>
    <cellStyle name="Linked Cell 14" xfId="8919" hidden="1" xr:uid="{28E95D00-278D-4966-BC72-9BF66D43E982}"/>
    <cellStyle name="Linked Cell 14" xfId="8875" hidden="1" xr:uid="{A6453644-A683-4FF1-B706-F688FC540449}"/>
    <cellStyle name="Linked Cell 14" xfId="8950" hidden="1" xr:uid="{C6AC340E-59FA-4BFB-A10B-56C441C5FB70}"/>
    <cellStyle name="Linked Cell 14" xfId="8980" hidden="1" xr:uid="{A8525DE8-A80C-4AA6-B279-FD8010667B12}"/>
    <cellStyle name="Linked Cell 14" xfId="8682" hidden="1" xr:uid="{5072D8B8-2C50-418B-9CD1-D716AD41DA17}"/>
    <cellStyle name="Linked Cell 14" xfId="9031" hidden="1" xr:uid="{A746BD4A-6544-43C5-AB61-6F875B8AC126}"/>
    <cellStyle name="Linked Cell 14" xfId="9062" hidden="1" xr:uid="{8F7458AB-C36A-4B9B-BE59-7B2A2290BEC3}"/>
    <cellStyle name="Linked Cell 14" xfId="9092" hidden="1" xr:uid="{B09B45CE-2505-455F-BE06-79CEAA2364B6}"/>
    <cellStyle name="Linked Cell 14" xfId="9122" hidden="1" xr:uid="{6FC38549-D36D-4F32-9653-B21F5941A419}"/>
    <cellStyle name="Linked Cell 14" xfId="9164" hidden="1" xr:uid="{5344D763-9047-48BD-8923-A4EAB03B1FBE}"/>
    <cellStyle name="Linked Cell 14" xfId="9194" hidden="1" xr:uid="{5435778D-8070-4D8B-8C83-5CFC97DAD2FC}"/>
    <cellStyle name="Linked Cell 14" xfId="9150" hidden="1" xr:uid="{5A12A4DC-217A-49BD-9A29-1F7C30C97249}"/>
    <cellStyle name="Linked Cell 14" xfId="9225" hidden="1" xr:uid="{4173B9B6-A667-4688-A4BC-973345331469}"/>
    <cellStyle name="Linked Cell 14" xfId="9255" hidden="1" xr:uid="{503FE21E-81B0-49D1-BFE2-FEF078E4699E}"/>
    <cellStyle name="Linked Cell 15" xfId="4677" hidden="1" xr:uid="{C5178530-B206-4D66-98F5-F7A415D7DDC4}"/>
    <cellStyle name="Linked Cell 15" xfId="9415" hidden="1" xr:uid="{1956FED9-ADCE-4F6A-88B0-59E2ADD9F920}"/>
    <cellStyle name="Linked Cell 16" xfId="4633" hidden="1" xr:uid="{EC070357-AF70-455A-B88E-11656B385A17}"/>
    <cellStyle name="Linked Cell 16" xfId="9372" hidden="1" xr:uid="{FBF9206F-886D-436E-965F-F14C8C538DF4}"/>
    <cellStyle name="Linked Cell 17" xfId="4708" hidden="1" xr:uid="{D5C4CF00-D7A1-45D8-9DD5-344329C39931}"/>
    <cellStyle name="Linked Cell 17" xfId="9446" hidden="1" xr:uid="{792E9461-734B-4EE1-AD24-B419004F5C89}"/>
    <cellStyle name="Linked Cell 18" xfId="4738" hidden="1" xr:uid="{B6033313-8459-4985-9975-CDE892764085}"/>
    <cellStyle name="Linked Cell 18" xfId="9476" hidden="1" xr:uid="{B7149743-7B7D-4258-AA8F-7CCDE155A37C}"/>
    <cellStyle name="Linked Cell 19" xfId="4439" hidden="1" xr:uid="{44ABA88C-42A2-4DD4-BCE0-17721F5CB96B}"/>
    <cellStyle name="Linked Cell 19" xfId="9328" hidden="1" xr:uid="{5E7E6A73-5D28-4582-94A4-AF9BAE9DEB34}"/>
    <cellStyle name="Linked Cell 2" xfId="187" xr:uid="{081DE493-3EB8-458C-8534-38B887E59DC1}"/>
    <cellStyle name="Linked Cell 20" xfId="4789" hidden="1" xr:uid="{72345AF7-ACE9-4FFE-8021-5B81C32B4996}"/>
    <cellStyle name="Linked Cell 20" xfId="9527" hidden="1" xr:uid="{89F0EF59-2104-4DDF-B576-5A05588B7AAA}"/>
    <cellStyle name="Linked Cell 21" xfId="4820" hidden="1" xr:uid="{55995360-612B-4DB5-B624-F190B457598C}"/>
    <cellStyle name="Linked Cell 21" xfId="9558" hidden="1" xr:uid="{BF25CEFD-0B0C-49A7-91C6-92C79812E9B2}"/>
    <cellStyle name="Linked Cell 22" xfId="4850" hidden="1" xr:uid="{C56B5E50-81E9-4765-8A2C-FD823C63B547}"/>
    <cellStyle name="Linked Cell 22" xfId="9588" hidden="1" xr:uid="{B9C66134-9871-4DEE-952B-D5F8E04922DF}"/>
    <cellStyle name="Linked Cell 23" xfId="4880" hidden="1" xr:uid="{7DC136AE-0406-40F4-ACAF-3CF83AD2F006}"/>
    <cellStyle name="Linked Cell 23" xfId="9618" hidden="1" xr:uid="{52F80FCE-5874-43BD-8D54-F2B0CA056F87}"/>
    <cellStyle name="Linked Cell 24" xfId="4922" hidden="1" xr:uid="{259A7F5E-9420-4BF3-886C-5CFF80702D92}"/>
    <cellStyle name="Linked Cell 24" xfId="9660" hidden="1" xr:uid="{94C0663B-CB28-4768-B1D8-BE276ACE356D}"/>
    <cellStyle name="Linked Cell 25" xfId="4952" hidden="1" xr:uid="{7D09F771-FBD3-47A3-B878-D5A30387F22D}"/>
    <cellStyle name="Linked Cell 25" xfId="9690" hidden="1" xr:uid="{CB25429F-0313-471D-9B1D-6AAFE3AF188C}"/>
    <cellStyle name="Linked Cell 26" xfId="4908" hidden="1" xr:uid="{1E5C7C2D-1F1B-4485-B1D7-DFF486A8A669}"/>
    <cellStyle name="Linked Cell 26" xfId="9646" hidden="1" xr:uid="{AFD6F992-A740-421B-8EE3-37B5DE6786A0}"/>
    <cellStyle name="Linked Cell 27" xfId="4983" hidden="1" xr:uid="{F072A5F9-4180-4581-A461-E57D476DF482}"/>
    <cellStyle name="Linked Cell 27" xfId="9721" hidden="1" xr:uid="{DAFD11B9-5EDE-4A28-BB8B-F2933282478B}"/>
    <cellStyle name="Linked Cell 28" xfId="5013" hidden="1" xr:uid="{34E5FB06-838B-43E9-8449-26AF911E6A20}"/>
    <cellStyle name="Linked Cell 28" xfId="9751" hidden="1" xr:uid="{01B79969-50DD-4BD1-8011-9C9FD245A487}"/>
    <cellStyle name="Linked Cell 3" xfId="461" hidden="1" xr:uid="{ACE63AA7-57DE-40D3-843A-1B1A8ECB08DD}"/>
    <cellStyle name="Linked Cell 3" xfId="485" hidden="1" xr:uid="{93C2FFCD-ABE0-4C1E-8DB0-4762AFA34CBB}"/>
    <cellStyle name="Linked Cell 3" xfId="506" hidden="1" xr:uid="{28C661D8-08F2-49CD-9DF0-27A2BED1584A}"/>
    <cellStyle name="Linked Cell 3" xfId="622" hidden="1" xr:uid="{8E1AFC1F-BD1A-4763-96A8-A83D45E68EB1}"/>
    <cellStyle name="Linked Cell 3" xfId="643" hidden="1" xr:uid="{9453BF19-F5BC-47B8-88ED-D70416E54872}"/>
    <cellStyle name="Linked Cell 3" xfId="662" hidden="1" xr:uid="{67834B02-97BB-4F04-A43B-E25EDDB506D9}"/>
    <cellStyle name="Linked Cell 3" xfId="681" hidden="1" xr:uid="{3E27618C-4BF4-4994-8485-B92451284B68}"/>
    <cellStyle name="Linked Cell 3" xfId="716" hidden="1" xr:uid="{A2E3A097-6747-4211-AA8B-B368A7AF38EB}"/>
    <cellStyle name="Linked Cell 3" xfId="737" hidden="1" xr:uid="{6AD70F91-CA41-4741-9BEA-EA349F7A75CC}"/>
    <cellStyle name="Linked Cell 3" xfId="834" hidden="1" xr:uid="{220FFB96-E20D-4CB4-A1DC-5AED32D108B9}"/>
    <cellStyle name="Linked Cell 3" xfId="855" hidden="1" xr:uid="{6C613608-BD27-4366-AB01-525803B99462}"/>
    <cellStyle name="Linked Cell 3" xfId="874" hidden="1" xr:uid="{1D5F7B43-FAC4-4631-B982-1591BE4321E6}"/>
    <cellStyle name="Linked Cell 3" xfId="893" hidden="1" xr:uid="{E27FE2B4-B9BD-49CE-8F67-30246D439B62}"/>
    <cellStyle name="Linked Cell 3" xfId="797" hidden="1" xr:uid="{AF37894D-D609-4CEA-88DB-CF1D81F99B99}"/>
    <cellStyle name="Linked Cell 3" xfId="904" hidden="1" xr:uid="{0F3C610D-DC5D-4A52-B959-C41ECF62697E}"/>
    <cellStyle name="Linked Cell 3" xfId="994" hidden="1" xr:uid="{C0FDCF6F-817D-44FE-8FA5-B5F0A09CB58A}"/>
    <cellStyle name="Linked Cell 3" xfId="1015" hidden="1" xr:uid="{CFD26BD1-92AB-45D3-9B97-5D6E58F286D3}"/>
    <cellStyle name="Linked Cell 3" xfId="1034" hidden="1" xr:uid="{44531212-4854-433F-BA05-A00A720BA85F}"/>
    <cellStyle name="Linked Cell 3" xfId="1053" hidden="1" xr:uid="{89E67B24-93A5-4089-B100-95F0B93D02C0}"/>
    <cellStyle name="Linked Cell 3" xfId="964" hidden="1" xr:uid="{BCE720D9-931C-48F4-8869-F5956C2081B8}"/>
    <cellStyle name="Linked Cell 3" xfId="1064" hidden="1" xr:uid="{C41BF96D-26E8-4BCC-A6EE-0333F1BB5E04}"/>
    <cellStyle name="Linked Cell 3" xfId="1156" hidden="1" xr:uid="{C8195B9A-F6EF-43F5-B399-06570E64B7D1}"/>
    <cellStyle name="Linked Cell 3" xfId="1177" hidden="1" xr:uid="{8021B0DD-53CA-472D-8D15-8D56013ED0D3}"/>
    <cellStyle name="Linked Cell 3" xfId="1196" hidden="1" xr:uid="{49802EF7-069A-4CE5-B734-32A072D88531}"/>
    <cellStyle name="Linked Cell 3" xfId="1215" hidden="1" xr:uid="{25B70ACB-1469-4A63-BB76-A90F08566D19}"/>
    <cellStyle name="Linked Cell 3" xfId="712" hidden="1" xr:uid="{57A94C56-FDA1-47DC-A51D-5520ABB8CE57}"/>
    <cellStyle name="Linked Cell 3" xfId="1228" hidden="1" xr:uid="{54CB591B-C6B0-4B8A-A6E9-08AA59C39B52}"/>
    <cellStyle name="Linked Cell 3" xfId="1302" hidden="1" xr:uid="{108294AE-7FD3-434C-9CEB-A768067BCB4A}"/>
    <cellStyle name="Linked Cell 3" xfId="1323" hidden="1" xr:uid="{263E48CF-5408-4CDE-8270-CBF40B3C0456}"/>
    <cellStyle name="Linked Cell 3" xfId="1342" hidden="1" xr:uid="{71757588-E8BE-452E-B509-57B3D70AA265}"/>
    <cellStyle name="Linked Cell 3" xfId="1361" hidden="1" xr:uid="{48197317-4410-4428-A126-2A8782DEFA85}"/>
    <cellStyle name="Linked Cell 3" xfId="1463" hidden="1" xr:uid="{FBE81DA4-89AF-4321-999B-C754F9BFDE64}"/>
    <cellStyle name="Linked Cell 3" xfId="1484" hidden="1" xr:uid="{8855A75E-EA3C-428A-81F2-06F49786BBE4}"/>
    <cellStyle name="Linked Cell 3" xfId="1584" hidden="1" xr:uid="{05C45881-F920-4FCD-AFC3-D720D0A79FE2}"/>
    <cellStyle name="Linked Cell 3" xfId="1605" hidden="1" xr:uid="{3FC4BAE9-255A-4155-B4D8-B28BA094DBAC}"/>
    <cellStyle name="Linked Cell 3" xfId="1624" hidden="1" xr:uid="{6073F7E1-CED4-4566-BBB4-75DA05AA62EC}"/>
    <cellStyle name="Linked Cell 3" xfId="1643" hidden="1" xr:uid="{DC646D45-57B1-4209-B263-005DECA95FFC}"/>
    <cellStyle name="Linked Cell 3" xfId="1678" hidden="1" xr:uid="{70793864-01D6-40FF-AB7B-B988F7C8C655}"/>
    <cellStyle name="Linked Cell 3" xfId="1699" hidden="1" xr:uid="{1CA9D1BF-6C47-4DC8-861D-E1FEEF5FC1A1}"/>
    <cellStyle name="Linked Cell 3" xfId="1796" hidden="1" xr:uid="{2F56ADE0-35BB-4C03-A748-639831B4C4BE}"/>
    <cellStyle name="Linked Cell 3" xfId="1817" hidden="1" xr:uid="{EDF0D748-87BD-4C53-9585-11BEFE58B983}"/>
    <cellStyle name="Linked Cell 3" xfId="1836" hidden="1" xr:uid="{069A6626-43CE-43E6-BE4A-370B922E9291}"/>
    <cellStyle name="Linked Cell 3" xfId="1855" hidden="1" xr:uid="{12BFEEAF-9768-4CAE-BDCB-2476EC9B94DC}"/>
    <cellStyle name="Linked Cell 3" xfId="1759" hidden="1" xr:uid="{B9DB0846-9AAD-42C7-A511-CCC1123AC7E1}"/>
    <cellStyle name="Linked Cell 3" xfId="1866" hidden="1" xr:uid="{33DFE8BA-25C8-49CB-83A6-EB6D13D96671}"/>
    <cellStyle name="Linked Cell 3" xfId="1956" hidden="1" xr:uid="{A7364E49-E9C9-47BA-BF91-F91B481480D6}"/>
    <cellStyle name="Linked Cell 3" xfId="1977" hidden="1" xr:uid="{F530D205-7916-44DA-9C48-B0830821DDD9}"/>
    <cellStyle name="Linked Cell 3" xfId="1996" hidden="1" xr:uid="{382585A9-31FC-4876-969F-5AE4B020D92F}"/>
    <cellStyle name="Linked Cell 3" xfId="2015" hidden="1" xr:uid="{538C177D-6D48-4F7E-B865-A41E90A07D5B}"/>
    <cellStyle name="Linked Cell 3" xfId="1926" hidden="1" xr:uid="{11D05202-B9E9-47F1-93DE-7BD182F71886}"/>
    <cellStyle name="Linked Cell 3" xfId="2026" hidden="1" xr:uid="{2B93C55F-1C77-4944-8075-3417542E5324}"/>
    <cellStyle name="Linked Cell 3" xfId="2118" hidden="1" xr:uid="{256A1C5A-9853-4591-AA3E-70A09903F7A0}"/>
    <cellStyle name="Linked Cell 3" xfId="2139" hidden="1" xr:uid="{F6E74FB1-8067-4DF2-B205-0337EAC78D7F}"/>
    <cellStyle name="Linked Cell 3" xfId="2158" hidden="1" xr:uid="{908DD76F-A439-4DA5-9E78-DBF9AF66915D}"/>
    <cellStyle name="Linked Cell 3" xfId="2177" hidden="1" xr:uid="{AB96CE43-C042-4912-84C4-AF20C4FB2DB1}"/>
    <cellStyle name="Linked Cell 3" xfId="1674" hidden="1" xr:uid="{31D5EA64-C436-447A-A472-8D3D9053A707}"/>
    <cellStyle name="Linked Cell 3" xfId="2190" hidden="1" xr:uid="{5F786432-81EB-4A12-A6BF-09A1D772B8E9}"/>
    <cellStyle name="Linked Cell 3" xfId="2264" hidden="1" xr:uid="{21B0A071-D596-4CA0-9020-68ED141D33A6}"/>
    <cellStyle name="Linked Cell 3" xfId="2285" hidden="1" xr:uid="{2708E955-F031-4E10-9237-77E390EBC482}"/>
    <cellStyle name="Linked Cell 3" xfId="2304" hidden="1" xr:uid="{B75B3323-3D44-41E8-9EE3-466420C3167E}"/>
    <cellStyle name="Linked Cell 3" xfId="2323" hidden="1" xr:uid="{2A16E1BE-49FC-4B16-804D-8D7AAA0863C5}"/>
    <cellStyle name="Linked Cell 3" xfId="2345" hidden="1" xr:uid="{688F70D6-5972-44F4-AB34-ECCCB4F50726}"/>
    <cellStyle name="Linked Cell 3" xfId="2366" hidden="1" xr:uid="{DE563E91-F5DC-446D-B675-94FB944367AA}"/>
    <cellStyle name="Linked Cell 3" xfId="2440" hidden="1" xr:uid="{9BEE304D-791B-473F-8AA8-58A609835140}"/>
    <cellStyle name="Linked Cell 3" xfId="2461" hidden="1" xr:uid="{01ADBEEB-668D-4619-96C4-98AC4ED5C384}"/>
    <cellStyle name="Linked Cell 3" xfId="2480" hidden="1" xr:uid="{457CBF81-E253-4F7F-AB22-EAA5DB5D9D84}"/>
    <cellStyle name="Linked Cell 3" xfId="2499" hidden="1" xr:uid="{F8DDD747-578F-4B3E-A1FE-1711C41602B6}"/>
    <cellStyle name="Linked Cell 3" xfId="2534" hidden="1" xr:uid="{74FDA242-D90D-4348-9376-F2B412BD9708}"/>
    <cellStyle name="Linked Cell 3" xfId="2555" hidden="1" xr:uid="{5781C510-C30C-4BF6-A1C7-56FA82770E9D}"/>
    <cellStyle name="Linked Cell 3" xfId="2652" hidden="1" xr:uid="{15E3CCF0-BC25-43E5-A9DD-8035687CDE90}"/>
    <cellStyle name="Linked Cell 3" xfId="2673" hidden="1" xr:uid="{0047AA97-6B5E-497B-A5F9-535ABE15D8C1}"/>
    <cellStyle name="Linked Cell 3" xfId="2692" hidden="1" xr:uid="{DC9FDAA8-C5AE-4486-9B96-016DC2F12FC2}"/>
    <cellStyle name="Linked Cell 3" xfId="2711" hidden="1" xr:uid="{24A676C1-BAC8-4A52-AA47-5DA96F0C0EB6}"/>
    <cellStyle name="Linked Cell 3" xfId="2615" hidden="1" xr:uid="{6490E859-5287-4EAC-9C73-C2FE9E62FE2D}"/>
    <cellStyle name="Linked Cell 3" xfId="2722" hidden="1" xr:uid="{9CE6B50B-4FBF-46A1-8F41-0B486D301C2E}"/>
    <cellStyle name="Linked Cell 3" xfId="2812" hidden="1" xr:uid="{3C5FE22E-D398-4E60-AA53-DD308F0A0B63}"/>
    <cellStyle name="Linked Cell 3" xfId="2833" hidden="1" xr:uid="{F9935391-C3C9-4987-9562-546E497CBD2F}"/>
    <cellStyle name="Linked Cell 3" xfId="2852" hidden="1" xr:uid="{D4EB05F9-25C7-4F0E-89DA-1659C6570CF1}"/>
    <cellStyle name="Linked Cell 3" xfId="2871" hidden="1" xr:uid="{DDCD14DE-E2C6-4520-BB1C-7BE444486930}"/>
    <cellStyle name="Linked Cell 3" xfId="2782" hidden="1" xr:uid="{075FB1C3-AFCB-4A4F-A15E-4A8C7CBF3186}"/>
    <cellStyle name="Linked Cell 3" xfId="2882" hidden="1" xr:uid="{009F5AEC-842C-4C67-A909-B9C4696102C6}"/>
    <cellStyle name="Linked Cell 3" xfId="2974" hidden="1" xr:uid="{F9240B69-246B-4BB6-9064-539F6733645B}"/>
    <cellStyle name="Linked Cell 3" xfId="2995" hidden="1" xr:uid="{D75891F0-C550-41F7-B369-3A7BA075FDFC}"/>
    <cellStyle name="Linked Cell 3" xfId="3014" hidden="1" xr:uid="{0A4BB8EE-C482-4052-80D2-F34E46DA18A9}"/>
    <cellStyle name="Linked Cell 3" xfId="3033" hidden="1" xr:uid="{D54B8C3C-B2C9-4204-9D29-088060E1FA2C}"/>
    <cellStyle name="Linked Cell 3" xfId="2530" hidden="1" xr:uid="{3B9AC0B4-9FC3-40C2-9F5C-4177296565FA}"/>
    <cellStyle name="Linked Cell 3" xfId="3046" hidden="1" xr:uid="{D515DB9B-522A-41C8-9C8A-EFB8CC1A306D}"/>
    <cellStyle name="Linked Cell 3" xfId="3120" hidden="1" xr:uid="{967C6898-001D-40BE-9B4A-4BCB1808B5A0}"/>
    <cellStyle name="Linked Cell 3" xfId="3141" hidden="1" xr:uid="{01654F86-62CC-4FD1-BE71-A1CB380A3F6E}"/>
    <cellStyle name="Linked Cell 3" xfId="3160" hidden="1" xr:uid="{B6036F5E-FFB1-4364-9699-DD1CD2A00AF7}"/>
    <cellStyle name="Linked Cell 3" xfId="3179" hidden="1" xr:uid="{995A3138-6BC4-43E6-952C-917E01FDF639}"/>
    <cellStyle name="Linked Cell 3" xfId="4322" hidden="1" xr:uid="{A9786590-7A0E-4403-A667-C2F87E3B77A4}"/>
    <cellStyle name="Linked Cell 3" xfId="5084" hidden="1" xr:uid="{4D5DDB4B-4DBF-46D0-95B7-C622CD91B51C}"/>
    <cellStyle name="Linked Cell 3" xfId="5576" hidden="1" xr:uid="{D31E5246-1C3E-4588-9665-068A2FEF2EB6}"/>
    <cellStyle name="Linked Cell 3" xfId="5597" hidden="1" xr:uid="{7AFC1F94-0213-4B17-819C-DC9FED6EBE0C}"/>
    <cellStyle name="Linked Cell 3" xfId="5671" hidden="1" xr:uid="{8B1B42F6-B656-4BE7-8B4D-064B8AFC50C1}"/>
    <cellStyle name="Linked Cell 3" xfId="5692" hidden="1" xr:uid="{27CF73B7-E7C6-421E-92D3-F5D00C82F532}"/>
    <cellStyle name="Linked Cell 3" xfId="5711" hidden="1" xr:uid="{10821DB3-23C4-4988-9BE2-CFF211B0ECBC}"/>
    <cellStyle name="Linked Cell 3" xfId="5730" hidden="1" xr:uid="{7B03B394-9A2F-4B4D-B329-C2B3EC39C3B1}"/>
    <cellStyle name="Linked Cell 3" xfId="5765" hidden="1" xr:uid="{F9D5C085-4867-4D8A-B6BF-48E5520A2C7A}"/>
    <cellStyle name="Linked Cell 3" xfId="5786" hidden="1" xr:uid="{B6E50094-E6D0-4533-AE96-C52B1CC4EDCE}"/>
    <cellStyle name="Linked Cell 3" xfId="5883" hidden="1" xr:uid="{BA320E65-F406-41EA-AE2D-4F081A794D76}"/>
    <cellStyle name="Linked Cell 3" xfId="5904" hidden="1" xr:uid="{08895C98-A2C9-411D-8832-9C7169704D9A}"/>
    <cellStyle name="Linked Cell 3" xfId="5923" hidden="1" xr:uid="{8D87A093-DCDC-4953-9037-4261F88170BB}"/>
    <cellStyle name="Linked Cell 3" xfId="5942" hidden="1" xr:uid="{00457B73-1623-43D5-B001-BEA824B0BA24}"/>
    <cellStyle name="Linked Cell 3" xfId="5846" hidden="1" xr:uid="{9392DC66-A849-4D69-8A0F-89B20752CC4E}"/>
    <cellStyle name="Linked Cell 3" xfId="5953" hidden="1" xr:uid="{18F45747-8A04-4A13-A162-99CE46915869}"/>
    <cellStyle name="Linked Cell 3" xfId="6043" hidden="1" xr:uid="{64ECCB86-919B-4FEF-8819-41F23BA656CD}"/>
    <cellStyle name="Linked Cell 3" xfId="6064" hidden="1" xr:uid="{068F89E3-5D5B-4202-A335-D03C0953E5CB}"/>
    <cellStyle name="Linked Cell 3" xfId="6083" hidden="1" xr:uid="{38814E8C-5FE1-44E0-AA78-AD627D5DE98C}"/>
    <cellStyle name="Linked Cell 3" xfId="6102" hidden="1" xr:uid="{6FF49C35-8B6F-4667-B640-F16122027B17}"/>
    <cellStyle name="Linked Cell 3" xfId="6013" hidden="1" xr:uid="{83C77ED6-D446-47C7-BF18-B10FEA4B84BD}"/>
    <cellStyle name="Linked Cell 3" xfId="6113" hidden="1" xr:uid="{BD3EF1B1-0455-4536-A7FE-64A5644F8F6F}"/>
    <cellStyle name="Linked Cell 3" xfId="6205" hidden="1" xr:uid="{BE08A8E5-1B30-4F4B-A09E-5E98799C554B}"/>
    <cellStyle name="Linked Cell 3" xfId="6226" hidden="1" xr:uid="{CC1DD705-70B3-473D-8EDD-E222A68BD4D9}"/>
    <cellStyle name="Linked Cell 3" xfId="6245" hidden="1" xr:uid="{6D432C7B-0720-46D2-82E0-54CFDC623F16}"/>
    <cellStyle name="Linked Cell 3" xfId="6264" hidden="1" xr:uid="{137D7ED2-AE45-4924-BBD0-542D8EE88EB4}"/>
    <cellStyle name="Linked Cell 3" xfId="5761" hidden="1" xr:uid="{832CADF3-42E4-4E2B-8C87-9E1245B05549}"/>
    <cellStyle name="Linked Cell 3" xfId="6277" hidden="1" xr:uid="{672A1E31-D775-4D0C-BD33-1D99A48892FC}"/>
    <cellStyle name="Linked Cell 3" xfId="6351" hidden="1" xr:uid="{36B24870-FCF4-44AF-BE5B-FBF045E6A113}"/>
    <cellStyle name="Linked Cell 3" xfId="6372" hidden="1" xr:uid="{6E74A196-D7F6-481B-B555-87074A8CC62A}"/>
    <cellStyle name="Linked Cell 3" xfId="6391" hidden="1" xr:uid="{0BB21922-847A-43F5-BA35-0D9E4E402CB1}"/>
    <cellStyle name="Linked Cell 3" xfId="6410" hidden="1" xr:uid="{87BB616D-E869-4CD2-B726-39BEA4BF1CE9}"/>
    <cellStyle name="Linked Cell 3" xfId="6512" hidden="1" xr:uid="{C79604CB-45B2-43EB-AF61-ADB66E02FE5B}"/>
    <cellStyle name="Linked Cell 3" xfId="6533" hidden="1" xr:uid="{0357F00E-0CE7-414E-8338-C85BE4188E62}"/>
    <cellStyle name="Linked Cell 3" xfId="6633" hidden="1" xr:uid="{113E52F3-2D04-440E-B201-BC7E7210C1A5}"/>
    <cellStyle name="Linked Cell 3" xfId="6654" hidden="1" xr:uid="{246F355B-8339-42BC-9C6F-87D531B27A08}"/>
    <cellStyle name="Linked Cell 3" xfId="6673" hidden="1" xr:uid="{34F91B5F-7054-4943-84ED-1451C33BBF9A}"/>
    <cellStyle name="Linked Cell 3" xfId="6692" hidden="1" xr:uid="{61C97AB3-5AEF-47E1-B59E-5B4077EE4D18}"/>
    <cellStyle name="Linked Cell 3" xfId="6727" hidden="1" xr:uid="{14C77D26-DA80-4DA3-8BF8-A027FC056668}"/>
    <cellStyle name="Linked Cell 3" xfId="6748" hidden="1" xr:uid="{3E344A50-2309-49D9-8224-0471FC9C97CD}"/>
    <cellStyle name="Linked Cell 3" xfId="6845" hidden="1" xr:uid="{FAE082A5-B98F-47D0-AD88-9D45ED1B4345}"/>
    <cellStyle name="Linked Cell 3" xfId="6866" hidden="1" xr:uid="{F59156D7-FAB0-46FF-BA4B-63E2121D247A}"/>
    <cellStyle name="Linked Cell 3" xfId="6885" hidden="1" xr:uid="{75B9E6EC-2A47-43E8-BA87-CBBD59012B66}"/>
    <cellStyle name="Linked Cell 3" xfId="6904" hidden="1" xr:uid="{148ECAA8-88B5-4DAD-92F4-5C3DCAA24C62}"/>
    <cellStyle name="Linked Cell 3" xfId="6808" hidden="1" xr:uid="{E23E8BCF-F081-4482-949D-F2AFEB467B36}"/>
    <cellStyle name="Linked Cell 3" xfId="6915" hidden="1" xr:uid="{AE46D7EE-837E-4538-B365-55B68A5C69DC}"/>
    <cellStyle name="Linked Cell 3" xfId="7005" hidden="1" xr:uid="{68C3FF04-5682-4942-A092-FA2C6D199CAB}"/>
    <cellStyle name="Linked Cell 3" xfId="7026" hidden="1" xr:uid="{91E93E01-BB1F-4A3D-9B3B-4EBF5605030E}"/>
    <cellStyle name="Linked Cell 3" xfId="7045" hidden="1" xr:uid="{2157AFC4-26C3-4107-AAD2-7B51185CB073}"/>
    <cellStyle name="Linked Cell 3" xfId="7064" hidden="1" xr:uid="{C0DCA07D-6137-4AC2-B425-215ABD968776}"/>
    <cellStyle name="Linked Cell 3" xfId="6975" hidden="1" xr:uid="{763AB7A6-BE70-4348-9977-6F3B56795306}"/>
    <cellStyle name="Linked Cell 3" xfId="7075" hidden="1" xr:uid="{1F9DED2C-9381-4AD9-8C99-1A2FE4BE3B23}"/>
    <cellStyle name="Linked Cell 3" xfId="7167" hidden="1" xr:uid="{C2FC2E9B-DA8C-411A-AC79-D8DF4A3932E7}"/>
    <cellStyle name="Linked Cell 3" xfId="7188" hidden="1" xr:uid="{D6DC965B-CAC5-47FC-85FE-29C1CDF4C6EE}"/>
    <cellStyle name="Linked Cell 3" xfId="7207" hidden="1" xr:uid="{6C5015A0-FCDB-4DD2-9A0D-95BB89705859}"/>
    <cellStyle name="Linked Cell 3" xfId="7226" hidden="1" xr:uid="{639BCCE7-D793-460D-A0A6-2226B2F92935}"/>
    <cellStyle name="Linked Cell 3" xfId="6723" hidden="1" xr:uid="{7D04B808-4CAA-4D3B-BC17-4668F3D55B19}"/>
    <cellStyle name="Linked Cell 3" xfId="7239" hidden="1" xr:uid="{EEA138B5-A90D-4272-8D16-E04CC9D15615}"/>
    <cellStyle name="Linked Cell 3" xfId="7313" hidden="1" xr:uid="{F918F449-B508-4DFC-A1AF-703779A9BEAF}"/>
    <cellStyle name="Linked Cell 3" xfId="7334" hidden="1" xr:uid="{93500A67-5343-4789-ACAE-9CAD8DF232F4}"/>
    <cellStyle name="Linked Cell 3" xfId="7353" hidden="1" xr:uid="{37C907EE-2CE3-48D0-88A7-3045B76B70F4}"/>
    <cellStyle name="Linked Cell 3" xfId="7372" hidden="1" xr:uid="{12EB0CAB-DAC6-4B54-A477-58F5A80CC054}"/>
    <cellStyle name="Linked Cell 3" xfId="7394" hidden="1" xr:uid="{20852419-66D8-4F0B-8FA7-2B2907B2F774}"/>
    <cellStyle name="Linked Cell 3" xfId="7415" hidden="1" xr:uid="{326F8DFE-41C8-4DC4-A8C6-5BEF68975F71}"/>
    <cellStyle name="Linked Cell 3" xfId="7489" hidden="1" xr:uid="{0858707B-961B-4C4A-9214-374A2A0000C3}"/>
    <cellStyle name="Linked Cell 3" xfId="7510" hidden="1" xr:uid="{4F6B6FD1-4455-4A99-B96A-49100836409B}"/>
    <cellStyle name="Linked Cell 3" xfId="7529" hidden="1" xr:uid="{A8427484-C9F5-4C37-9221-96EEFB8D17F8}"/>
    <cellStyle name="Linked Cell 3" xfId="7548" hidden="1" xr:uid="{84B22A53-2CE6-4B0A-A826-84C54A080D6A}"/>
    <cellStyle name="Linked Cell 3" xfId="7583" hidden="1" xr:uid="{16F425FA-37A1-4D62-83CF-3E0C6FCF002A}"/>
    <cellStyle name="Linked Cell 3" xfId="7604" hidden="1" xr:uid="{918E411C-64CA-4AC2-AF82-9192D3429511}"/>
    <cellStyle name="Linked Cell 3" xfId="7701" hidden="1" xr:uid="{5CD83B16-672F-4B11-AE58-11B9C939FFCA}"/>
    <cellStyle name="Linked Cell 3" xfId="7722" hidden="1" xr:uid="{E703263E-2E78-4666-B568-B4350C2E99BD}"/>
    <cellStyle name="Linked Cell 3" xfId="7741" hidden="1" xr:uid="{800A9D22-F18F-4880-B038-F907948E7DC3}"/>
    <cellStyle name="Linked Cell 3" xfId="7760" hidden="1" xr:uid="{5777059A-7B44-4F62-89A8-3D2B0898CC0B}"/>
    <cellStyle name="Linked Cell 3" xfId="7664" hidden="1" xr:uid="{CC4BA743-5C05-4424-A276-4D7D5A8FC3DB}"/>
    <cellStyle name="Linked Cell 3" xfId="7771" hidden="1" xr:uid="{A67194F7-B2C8-4498-819E-05FC40782C44}"/>
    <cellStyle name="Linked Cell 3" xfId="7861" hidden="1" xr:uid="{11800678-DAF4-4855-B2F6-A5E774C44856}"/>
    <cellStyle name="Linked Cell 3" xfId="7882" hidden="1" xr:uid="{B14CA4C0-30E4-4B44-8CC3-112D035EC95B}"/>
    <cellStyle name="Linked Cell 3" xfId="7901" hidden="1" xr:uid="{A2985009-A7DE-4144-A9F1-4A0FF23B990E}"/>
    <cellStyle name="Linked Cell 3" xfId="7920" hidden="1" xr:uid="{C34C554E-DE2D-41AF-84CA-3778799A2580}"/>
    <cellStyle name="Linked Cell 3" xfId="7831" hidden="1" xr:uid="{FFC632FF-A945-44EA-8521-7F01FEF568BE}"/>
    <cellStyle name="Linked Cell 3" xfId="7931" hidden="1" xr:uid="{39BC3F5F-D2A9-40BD-9A6C-88A277716E64}"/>
    <cellStyle name="Linked Cell 3" xfId="8023" hidden="1" xr:uid="{4C27D341-33D7-4C24-ADFC-4ECE38279D96}"/>
    <cellStyle name="Linked Cell 3" xfId="8044" hidden="1" xr:uid="{7BADB53E-391E-468B-BC32-D2AC9FA14EA3}"/>
    <cellStyle name="Linked Cell 3" xfId="8063" hidden="1" xr:uid="{6A622AE7-66EF-4DF7-ACB3-76DC9B093E57}"/>
    <cellStyle name="Linked Cell 3" xfId="8082" hidden="1" xr:uid="{3EC3BAD2-F599-429E-82EE-E2728AEDDE88}"/>
    <cellStyle name="Linked Cell 3" xfId="7579" hidden="1" xr:uid="{4CFE9378-C588-441A-87B3-767F634A3D02}"/>
    <cellStyle name="Linked Cell 3" xfId="8095" hidden="1" xr:uid="{56ABB5A4-D0B7-44FC-8ECF-56A7EF67C7EC}"/>
    <cellStyle name="Linked Cell 3" xfId="8169" hidden="1" xr:uid="{2B314783-AB1F-48A1-AE00-063AA5842FF1}"/>
    <cellStyle name="Linked Cell 3" xfId="8190" hidden="1" xr:uid="{C748AED5-C0AB-415B-983E-6BA864C92E8A}"/>
    <cellStyle name="Linked Cell 3" xfId="8209" hidden="1" xr:uid="{00D436AB-CAB8-4C8E-B16E-146468FFCB99}"/>
    <cellStyle name="Linked Cell 3" xfId="8228" hidden="1" xr:uid="{63774B90-E591-4A71-A6BA-EC19CF4A9708}"/>
    <cellStyle name="Linked Cell 3" xfId="9287" hidden="1" xr:uid="{5E74453C-E031-4108-8D94-DBC69156B602}"/>
    <cellStyle name="Linked Cell 3" xfId="9821" xr:uid="{FAC8293A-FF82-49AB-9578-39E9AA94F2E4}"/>
    <cellStyle name="Linked Cell 4" xfId="3443" hidden="1" xr:uid="{1BB1ABD3-ECEE-4791-98DA-6A551B0B87C0}"/>
    <cellStyle name="Linked Cell 4" xfId="5135" hidden="1" xr:uid="{9A6AC9B4-9B1C-422C-81D0-0318C8D328F5}"/>
    <cellStyle name="Linked Cell 4" xfId="9872" xr:uid="{D6A41581-62EC-4C62-ABB7-F9168310C034}"/>
    <cellStyle name="Linked Cell 5" xfId="4293" hidden="1" xr:uid="{6DC2FC38-D89E-4A47-97AA-B24E7DB4FB5C}"/>
    <cellStyle name="Linked Cell 5" xfId="5166" hidden="1" xr:uid="{DCEB1447-536E-43D7-A44B-5757C12761DF}"/>
    <cellStyle name="Linked Cell 5" xfId="9903" xr:uid="{AF51A918-8EBF-41E5-8E8A-5CC2DDD7F809}"/>
    <cellStyle name="Linked Cell 6" xfId="4270" hidden="1" xr:uid="{97C52CE9-F7E3-46E3-A052-CB36EDC0A532}"/>
    <cellStyle name="Linked Cell 6" xfId="5196" hidden="1" xr:uid="{229C4D2F-290E-45AC-8706-8EE654CC101A}"/>
    <cellStyle name="Linked Cell 6" xfId="9933" xr:uid="{1D38F877-533C-4368-8C13-16F9024B31CD}"/>
    <cellStyle name="Linked Cell 7" xfId="4281" hidden="1" xr:uid="{09DD5F78-A9DB-4E71-B580-2E7367EFEDDE}"/>
    <cellStyle name="Linked Cell 7" xfId="5226" hidden="1" xr:uid="{AA14A6DC-7F8A-44B8-9427-37C9CCB5FAB5}"/>
    <cellStyle name="Linked Cell 7" xfId="9963" xr:uid="{4C54B823-1702-47B2-845A-D24BA2544D6B}"/>
    <cellStyle name="Linked Cell 8" xfId="4278" hidden="1" xr:uid="{A92A67EC-3D3B-409F-9CE2-1EAEAB756682}"/>
    <cellStyle name="Linked Cell 8" xfId="5268" hidden="1" xr:uid="{D87347BA-0D29-4079-B63D-080790880230}"/>
    <cellStyle name="Linked Cell 8" xfId="10005" xr:uid="{67DE0459-7DD4-4544-9E7C-29DDBFA8291E}"/>
    <cellStyle name="Linked Cell 9" xfId="4454" hidden="1" xr:uid="{0CC7A2CE-570D-42AB-ACFC-8BF01A701893}"/>
    <cellStyle name="Linked Cell 9" xfId="5298" hidden="1" xr:uid="{F66C5BD5-13AD-4ABE-A28E-5426B4949271}"/>
    <cellStyle name="Linked Cell 9" xfId="10035" xr:uid="{805F8693-B085-4D66-B090-A238F0D1682E}"/>
    <cellStyle name="Magyarázó szöveg" xfId="188" xr:uid="{897CF70E-B18E-418B-B2CA-D96DEA3BF8E0}"/>
    <cellStyle name="Millares 2" xfId="189" xr:uid="{BBEF0FDC-3EAC-42B8-ADA0-6B068D0264B5}"/>
    <cellStyle name="Millares 2 2" xfId="190" xr:uid="{A9A62905-753D-466F-B5A1-EDAE67D92766}"/>
    <cellStyle name="Millares 3" xfId="191" xr:uid="{BA17C8DF-E0FB-4C54-8546-657663B2BA9B}"/>
    <cellStyle name="Millares 3 2" xfId="192" xr:uid="{F3C4EC6A-14EF-4C21-A607-6ED0D4CB2EBD}"/>
    <cellStyle name="Navadno_List1" xfId="193" xr:uid="{AE0010B2-C84B-4BC0-B207-151045EA712E}"/>
    <cellStyle name="Neutral 2" xfId="194" xr:uid="{C709F53B-AA90-4ED7-93A2-4EABEC016455}"/>
    <cellStyle name="Neutral 3" xfId="3400" xr:uid="{2FD7D020-0D94-4661-9B43-6BDE1EA7FE42}"/>
    <cellStyle name="Normal" xfId="0" builtinId="0"/>
    <cellStyle name="Normal 10" xfId="5381" xr:uid="{A24601CC-0D76-41D7-AF2E-C3002AEA7382}"/>
    <cellStyle name="Normal 11" xfId="5382" xr:uid="{A2223F2A-4123-4B81-9335-ECECF89E7984}"/>
    <cellStyle name="Normal 12" xfId="5383" xr:uid="{EA413C57-E7F1-468D-81DF-2DE065833593}"/>
    <cellStyle name="Normal 13" xfId="276" xr:uid="{E37EFC5B-1127-465B-9215-B67BFBD99411}"/>
    <cellStyle name="Normal 2" xfId="2" xr:uid="{00000000-0005-0000-0000-000009000000}"/>
    <cellStyle name="Normal 2 2" xfId="9" xr:uid="{00000000-0005-0000-0000-00000A000000}"/>
    <cellStyle name="Normal 2 2 2" xfId="8" xr:uid="{00000000-0005-0000-0000-00000B000000}"/>
    <cellStyle name="Normal 2 2 2 2" xfId="274" xr:uid="{82C9E75F-2C43-4E00-97F0-A6EEA516A98A}"/>
    <cellStyle name="Normal 2 2 3" xfId="195" xr:uid="{C67A3E77-2630-4CFE-B74C-5C8CFB1F6A3D}"/>
    <cellStyle name="Normal 2 2 3 2" xfId="196" xr:uid="{29E13747-01F9-45CD-B285-CA712C5F16F5}"/>
    <cellStyle name="Normal 2 2_COREP GL04rev3" xfId="197" xr:uid="{52B4BF76-3F5A-4E81-B31B-0ACFBEE68605}"/>
    <cellStyle name="Normal 2 3" xfId="13" xr:uid="{00000000-0005-0000-0000-00000C000000}"/>
    <cellStyle name="Normal 2 3 2" xfId="198" xr:uid="{7FC0BFCA-0738-4C43-BF6E-834F330D2376}"/>
    <cellStyle name="Normal 2 5" xfId="199" xr:uid="{34A70D45-EE84-498E-94AF-D687519C2536}"/>
    <cellStyle name="Normal 2_~0149226" xfId="200" xr:uid="{97EA203F-EC5F-4422-8D11-6D19969D8423}"/>
    <cellStyle name="Normal 3" xfId="201" xr:uid="{0DE3A122-0575-45B8-A516-36A30442F08E}"/>
    <cellStyle name="Normal 3 2" xfId="202" xr:uid="{8F128F45-DBDE-4ADB-AF32-F24CFD6A01C8}"/>
    <cellStyle name="Normal 3 3" xfId="203" xr:uid="{673610A1-C533-49AD-9840-B9111B38E9B8}"/>
    <cellStyle name="Normal 3 4" xfId="204" xr:uid="{1CE5DB5C-1B47-481B-A5C3-92A2A4D74D9A}"/>
    <cellStyle name="Normal 3 4 2" xfId="599" xr:uid="{AFC18BB5-F934-41DA-9338-C1B5B0A9515E}"/>
    <cellStyle name="Normal 3 4 3" xfId="326" xr:uid="{929655A5-4644-46A8-A3A6-6AC18136D2BF}"/>
    <cellStyle name="Normal 3 5" xfId="598" xr:uid="{680ED677-3677-456A-903E-DFAAB607D6A7}"/>
    <cellStyle name="Normal 3 6" xfId="323" xr:uid="{34D0AB97-936D-43CC-A1AF-2A5F4B204B23}"/>
    <cellStyle name="Normal 3_~1520012" xfId="205" xr:uid="{674DB5C3-C151-43AD-AF71-506D598F605A}"/>
    <cellStyle name="Normal 4" xfId="16" xr:uid="{00000000-0005-0000-0000-00000E000000}"/>
    <cellStyle name="Normal 5" xfId="206" xr:uid="{86A9F494-1578-4AD0-A834-F8E0AADE7346}"/>
    <cellStyle name="Normal 5 2" xfId="207" xr:uid="{268E3CF0-4AE9-48DB-A0E4-165EC4E5F6B7}"/>
    <cellStyle name="Normal 5_20130128_ITS on reporting_Annex I_CA" xfId="208" xr:uid="{F5C76211-D55A-4855-9A1F-2CFFD592636F}"/>
    <cellStyle name="Normal 6" xfId="209" xr:uid="{F9FBB6EF-D8AD-4C6D-84A6-8F474543ABCF}"/>
    <cellStyle name="Normal 7" xfId="210" xr:uid="{F6EC129A-9093-49EE-9005-B2A74DD93F9E}"/>
    <cellStyle name="Normal 7 2" xfId="211" xr:uid="{67C0DFB9-954A-4C54-A9F7-ADE3AA332049}"/>
    <cellStyle name="Normal 8" xfId="212" xr:uid="{57DE4A10-4717-411F-B6AE-BC15512F5798}"/>
    <cellStyle name="Normal 9" xfId="5035" xr:uid="{F8DC22C8-2981-44A4-9431-5B7D402FB864}"/>
    <cellStyle name="Normale_2011 04 14 Templates for stress test_bcl" xfId="213" xr:uid="{08EF6F4F-5341-4A4E-950B-FE00F9E9460C}"/>
    <cellStyle name="Notas" xfId="214" xr:uid="{057888FD-DD0C-4714-AA95-1BCACF1060F1}"/>
    <cellStyle name="Notas 2" xfId="5403" xr:uid="{FB0BDE38-082A-470C-86B8-B3984CAB33D8}"/>
    <cellStyle name="Note" xfId="27" builtinId="10" customBuiltin="1"/>
    <cellStyle name="Note 10" xfId="4507" hidden="1" xr:uid="{71716490-57FE-4DFA-93CF-8AE73CCD84B3}"/>
    <cellStyle name="Note 10" xfId="5112" hidden="1" xr:uid="{59B6F9A9-58B7-4F5B-AD9A-9DBC4DF66182}"/>
    <cellStyle name="Note 10" xfId="9849" xr:uid="{1BA573FF-F301-4F93-92A8-B19AA626E4F7}"/>
    <cellStyle name="Note 11" xfId="4547" hidden="1" xr:uid="{A71969BE-0951-40CC-AC41-A1B77A167855}"/>
    <cellStyle name="Note 11" xfId="5331" hidden="1" xr:uid="{251C2F45-8B7A-44FC-8B18-9DB84F5F5D18}"/>
    <cellStyle name="Note 11" xfId="10068" xr:uid="{E24999CE-5909-4D85-AC16-4F6B92863D4F}"/>
    <cellStyle name="Note 12" xfId="4577" hidden="1" xr:uid="{10DD2C83-3A94-4C1F-8AC3-8E39F0617D0D}"/>
    <cellStyle name="Note 12" xfId="5361" hidden="1" xr:uid="{9C854B1B-A8C1-4282-88EF-F6D4122EF206}"/>
    <cellStyle name="Note 12" xfId="10098" xr:uid="{33F3D831-8CC6-4068-B9CD-80C94D1024FD}"/>
    <cellStyle name="Note 13" xfId="4607" hidden="1" xr:uid="{CE552BE7-3E69-47DE-A5F1-F246DAF5923A}"/>
    <cellStyle name="Note 13" xfId="5056" hidden="1" xr:uid="{7A957367-BAA0-4C88-A385-E4447A58D81F}"/>
    <cellStyle name="Note 13" xfId="9793" xr:uid="{B225219E-58D9-4891-8F16-2E90A25C947E}"/>
    <cellStyle name="Note 14" xfId="4649" hidden="1" xr:uid="{B29F51EA-6E1C-4D6A-8DF3-840C280BE926}"/>
    <cellStyle name="Note 14" xfId="254" hidden="1" xr:uid="{5D6C73F7-4921-4C8A-A5B4-A2C2C5073240}"/>
    <cellStyle name="Note 14" xfId="3194" hidden="1" xr:uid="{643D1006-CDDC-4CD3-BF11-EC68D3608A8C}"/>
    <cellStyle name="Note 14" xfId="3300" hidden="1" xr:uid="{B465A2AB-BA8E-400C-B2AC-B4B3A49538DE}"/>
    <cellStyle name="Note 14" xfId="3229" hidden="1" xr:uid="{0B6E87D2-9AD0-4251-B867-50FBC048DF8D}"/>
    <cellStyle name="Note 14" xfId="3271" hidden="1" xr:uid="{C7D246C3-E01D-4DC0-9E79-2A56CEEF7736}"/>
    <cellStyle name="Note 14" xfId="3342" hidden="1" xr:uid="{D9C57842-349F-47D2-B972-72756D5B6F9B}"/>
    <cellStyle name="Note 14" xfId="3361" hidden="1" xr:uid="{668BE626-7820-4F42-821D-AAB54C577A1F}"/>
    <cellStyle name="Note 14" xfId="3378" hidden="1" xr:uid="{38092CC4-1820-4843-BCC3-2796EE487B67}"/>
    <cellStyle name="Note 14" xfId="3423" hidden="1" xr:uid="{7E7E44FF-C4DF-4601-921B-33455D06D199}"/>
    <cellStyle name="Note 14" xfId="3535" hidden="1" xr:uid="{1F3801C3-6603-4E7A-8057-1502286329B6}"/>
    <cellStyle name="Note 14" xfId="3464" hidden="1" xr:uid="{3A95DDF0-F848-4CB7-911A-56459BAF0F42}"/>
    <cellStyle name="Note 14" xfId="3506" hidden="1" xr:uid="{F9BCBE47-0B0F-46C6-A739-F2AC7A53FA29}"/>
    <cellStyle name="Note 14" xfId="3577" hidden="1" xr:uid="{B338376D-0C1A-4CC7-9AC2-9A6D38409294}"/>
    <cellStyle name="Note 14" xfId="3596" hidden="1" xr:uid="{A94C1A86-DEDC-40F7-8F07-EADBA172816A}"/>
    <cellStyle name="Note 14" xfId="3613" hidden="1" xr:uid="{F02E267A-570B-4898-8825-9818B4BCBCEE}"/>
    <cellStyle name="Note 14" xfId="3667" hidden="1" xr:uid="{2D459FEA-F812-4AC7-8D04-781C7D6068F8}"/>
    <cellStyle name="Note 14" xfId="3725" hidden="1" xr:uid="{549712EB-D727-4F82-A933-00B0B4D997B9}"/>
    <cellStyle name="Note 14" xfId="3764" hidden="1" xr:uid="{2C4FFAE6-F82B-4C10-91D6-AAFA1ED4E704}"/>
    <cellStyle name="Note 14" xfId="3794" hidden="1" xr:uid="{49232882-45F6-4DA5-9C5A-08FA6C20C255}"/>
    <cellStyle name="Note 14" xfId="3824" hidden="1" xr:uid="{BE528243-BD64-4827-8584-F3155330E781}"/>
    <cellStyle name="Note 14" xfId="3866" hidden="1" xr:uid="{CC5F5CD8-584E-4CC6-A950-9978AED75D85}"/>
    <cellStyle name="Note 14" xfId="3896" hidden="1" xr:uid="{0DC7C703-97EE-4B52-8C30-E20097F46808}"/>
    <cellStyle name="Note 14" xfId="3699" hidden="1" xr:uid="{1D9ED02A-9B16-498B-82A2-D662C36390D8}"/>
    <cellStyle name="Note 14" xfId="3927" hidden="1" xr:uid="{3DCD852A-C017-436A-9FF9-C25CCBC0A592}"/>
    <cellStyle name="Note 14" xfId="3957" hidden="1" xr:uid="{0D347CDC-4529-4A84-8C92-ED847038611F}"/>
    <cellStyle name="Note 14" xfId="3648" hidden="1" xr:uid="{0EEBE3A3-8F7C-4AB3-A13D-3091E9B1E7E9}"/>
    <cellStyle name="Note 14" xfId="4008" hidden="1" xr:uid="{D7641D63-6811-48C2-BD93-1AE2D29E43AA}"/>
    <cellStyle name="Note 14" xfId="4039" hidden="1" xr:uid="{DF2F7BE6-6EA2-4BA9-82B7-FF32A6091E30}"/>
    <cellStyle name="Note 14" xfId="4069" hidden="1" xr:uid="{8DDE40B9-1356-429F-A76F-EAB6419719A5}"/>
    <cellStyle name="Note 14" xfId="4099" hidden="1" xr:uid="{0EA739BA-454B-4D08-B431-C486A94B8781}"/>
    <cellStyle name="Note 14" xfId="4141" hidden="1" xr:uid="{1CD5F424-34ED-4DF7-B63C-8F12699A1E00}"/>
    <cellStyle name="Note 14" xfId="4171" hidden="1" xr:uid="{006100B4-FFC3-4281-BB40-D1F67E52476B}"/>
    <cellStyle name="Note 14" xfId="3983" hidden="1" xr:uid="{246F8997-CA7D-42C7-B874-E70458D761E3}"/>
    <cellStyle name="Note 14" xfId="4202" hidden="1" xr:uid="{C6FFD3BC-149E-4137-A044-BDCF4CB4A30B}"/>
    <cellStyle name="Note 14" xfId="4232" hidden="1" xr:uid="{AF153687-88B8-4A57-A5AB-FE4593A440C2}"/>
    <cellStyle name="Note 14" xfId="9388" hidden="1" xr:uid="{CB794BB0-F184-49CF-A2D9-823967A922CF}"/>
    <cellStyle name="Note 14" xfId="5422" hidden="1" xr:uid="{5FBA0075-37E4-4FFB-B378-B145680E4923}"/>
    <cellStyle name="Note 14" xfId="8243" hidden="1" xr:uid="{9E04EE40-3445-4099-B615-6CE820ABAB54}"/>
    <cellStyle name="Note 14" xfId="8349" hidden="1" xr:uid="{BCD2A0D6-B198-403A-9800-C1391820C010}"/>
    <cellStyle name="Note 14" xfId="8278" hidden="1" xr:uid="{CD0665C6-651F-48E6-A295-1C4758EDEA1F}"/>
    <cellStyle name="Note 14" xfId="8320" hidden="1" xr:uid="{270DB99A-6E7A-4AED-9DA4-E81FFA51C015}"/>
    <cellStyle name="Note 14" xfId="8391" hidden="1" xr:uid="{F6803C59-5715-4884-B4E6-D8964319AF09}"/>
    <cellStyle name="Note 14" xfId="8410" hidden="1" xr:uid="{E770FC0A-0EAA-4794-B260-799E8B1E94B1}"/>
    <cellStyle name="Note 14" xfId="8427" hidden="1" xr:uid="{AD06C12F-7C7E-4448-886F-444A3363CC3A}"/>
    <cellStyle name="Note 14" xfId="8460" hidden="1" xr:uid="{0A842959-A525-465F-82D6-2D695EAB6662}"/>
    <cellStyle name="Note 14" xfId="8567" hidden="1" xr:uid="{0EF3A986-6E32-4192-AAF5-A0F86E168ECE}"/>
    <cellStyle name="Note 14" xfId="8496" hidden="1" xr:uid="{C1A6E739-1177-4463-8007-4D855570AF5D}"/>
    <cellStyle name="Note 14" xfId="8538" hidden="1" xr:uid="{4853977A-9240-4051-B642-7ADB5C72837E}"/>
    <cellStyle name="Note 14" xfId="8609" hidden="1" xr:uid="{C4193163-3D1E-4EB9-B116-4A382440FAB7}"/>
    <cellStyle name="Note 14" xfId="8628" hidden="1" xr:uid="{4CBFB979-AC2E-4A6D-9813-88D82D5E00F4}"/>
    <cellStyle name="Note 14" xfId="8645" hidden="1" xr:uid="{D6ADC60A-4E84-4BF9-A371-01391036BD92}"/>
    <cellStyle name="Note 14" xfId="8699" hidden="1" xr:uid="{426E9C7D-D3EC-49CE-8087-15D15D7D8983}"/>
    <cellStyle name="Note 14" xfId="8750" hidden="1" xr:uid="{3912AA06-BBCA-4434-89EC-47AB7FD79B67}"/>
    <cellStyle name="Note 14" xfId="8789" hidden="1" xr:uid="{C63F0A30-0B82-4567-90C1-2AED4DC195F5}"/>
    <cellStyle name="Note 14" xfId="8819" hidden="1" xr:uid="{100DA3D8-142A-49A9-BCFB-84AE2C805832}"/>
    <cellStyle name="Note 14" xfId="8849" hidden="1" xr:uid="{DEEF1376-1466-45FB-8D43-A2F764E7203E}"/>
    <cellStyle name="Note 14" xfId="8891" hidden="1" xr:uid="{9865A2E2-B9DB-4AB3-BB5D-626310E94984}"/>
    <cellStyle name="Note 14" xfId="8921" hidden="1" xr:uid="{AE273BA5-EAA1-4DD4-B1B0-C59B394305A9}"/>
    <cellStyle name="Note 14" xfId="8725" hidden="1" xr:uid="{D870CBEA-4013-4623-BB66-45E4927B265E}"/>
    <cellStyle name="Note 14" xfId="8952" hidden="1" xr:uid="{E9683F39-9DD5-47C6-BA7D-032419FDCCD9}"/>
    <cellStyle name="Note 14" xfId="8982" hidden="1" xr:uid="{4A2B42CD-4270-46B0-A2AB-C517FD1257F4}"/>
    <cellStyle name="Note 14" xfId="8680" hidden="1" xr:uid="{E7F005D0-F39F-4EE1-AD35-2239715DF1CB}"/>
    <cellStyle name="Note 14" xfId="9033" hidden="1" xr:uid="{006B0BCD-77E1-4621-8C47-AF33A504798A}"/>
    <cellStyle name="Note 14" xfId="9064" hidden="1" xr:uid="{52C26116-458E-40CD-8A52-C30E62BDE90D}"/>
    <cellStyle name="Note 14" xfId="9094" hidden="1" xr:uid="{B420930A-18D0-49E6-BC87-BBEDAB99BF7F}"/>
    <cellStyle name="Note 14" xfId="9124" hidden="1" xr:uid="{CFAC7864-B9A5-454E-A858-9CAD0D3AF894}"/>
    <cellStyle name="Note 14" xfId="9166" hidden="1" xr:uid="{815F6CBF-6F02-4E05-99E8-ABBC69F79F31}"/>
    <cellStyle name="Note 14" xfId="9196" hidden="1" xr:uid="{CCB90338-441D-40C4-918E-8B4F84862371}"/>
    <cellStyle name="Note 14" xfId="9008" hidden="1" xr:uid="{7EAC5E22-7F96-44A5-94DE-9DFDB75A2644}"/>
    <cellStyle name="Note 14" xfId="9227" hidden="1" xr:uid="{9626928A-FAE9-4925-87D3-DB837246F7C9}"/>
    <cellStyle name="Note 14" xfId="9257" hidden="1" xr:uid="{EC05CA49-CBB9-403C-B44E-E6EEF04487A9}"/>
    <cellStyle name="Note 15" xfId="4679" hidden="1" xr:uid="{EFA301B1-1D80-41BA-B3FB-B5C59ABA43BF}"/>
    <cellStyle name="Note 15" xfId="9417" hidden="1" xr:uid="{392E69B2-CBC9-4199-8C96-1962B9D3B4A6}"/>
    <cellStyle name="Note 16" xfId="4482" hidden="1" xr:uid="{29A5C62E-471A-4D82-BD9B-152C08DB2969}"/>
    <cellStyle name="Note 16" xfId="9341" hidden="1" xr:uid="{59FB2782-320D-4DF4-BFBE-2700F5353CBA}"/>
    <cellStyle name="Note 17" xfId="4710" hidden="1" xr:uid="{D6EA55A5-2988-4BA7-8451-AE0F467E8379}"/>
    <cellStyle name="Note 17" xfId="9448" hidden="1" xr:uid="{6092BF86-4434-44FA-B0A8-2B2FACECD509}"/>
    <cellStyle name="Note 18" xfId="4740" hidden="1" xr:uid="{11E5A9F1-0D36-4F86-9C78-067945EBD2BD}"/>
    <cellStyle name="Note 18" xfId="9478" hidden="1" xr:uid="{E4101440-50AC-4421-9388-E16FF27A606F}"/>
    <cellStyle name="Note 19" xfId="4437" hidden="1" xr:uid="{ABCD95D1-C55F-4DE2-A24B-4BC45C63299E}"/>
    <cellStyle name="Note 19" xfId="9326" hidden="1" xr:uid="{187C7DE4-B807-4E06-AF62-AFAACAFCA36F}"/>
    <cellStyle name="Note 2" xfId="215" xr:uid="{76C7CCC7-51D2-4EB7-B792-C64926257C02}"/>
    <cellStyle name="Note 2 2" xfId="5404" xr:uid="{6BFF95AB-95DC-4D07-B1B9-C608C6EEAD56}"/>
    <cellStyle name="Note 20" xfId="4791" hidden="1" xr:uid="{A7D392AD-AB0B-4D38-9900-EC380A95AD1D}"/>
    <cellStyle name="Note 20" xfId="9529" hidden="1" xr:uid="{30AB13BA-2474-4775-8299-02856DA38A56}"/>
    <cellStyle name="Note 21" xfId="4822" hidden="1" xr:uid="{D1FE8F26-97B5-41CF-9B8E-8A378C11DC0F}"/>
    <cellStyle name="Note 21" xfId="9560" hidden="1" xr:uid="{BB910117-C183-441F-83D1-CF13C25D09F9}"/>
    <cellStyle name="Note 22" xfId="4852" hidden="1" xr:uid="{98F3C232-8792-4B06-A224-99D2E25B2989}"/>
    <cellStyle name="Note 22" xfId="9590" hidden="1" xr:uid="{EDD09636-C58F-498B-BDF0-32DD5BC93297}"/>
    <cellStyle name="Note 23" xfId="4882" hidden="1" xr:uid="{8BA06607-8F6B-4F6D-B305-56256661A0D9}"/>
    <cellStyle name="Note 23" xfId="9620" hidden="1" xr:uid="{99366EA9-6871-4E13-8B42-B57841B96E32}"/>
    <cellStyle name="Note 24" xfId="4924" hidden="1" xr:uid="{0B0705B1-98E3-4296-B962-0C1BC4A3465E}"/>
    <cellStyle name="Note 24" xfId="9662" hidden="1" xr:uid="{BD542B76-D816-4757-83D4-DC3C8AFB6A0A}"/>
    <cellStyle name="Note 25" xfId="4954" hidden="1" xr:uid="{221D3179-36C2-4DFC-9EB7-06089C0EA21C}"/>
    <cellStyle name="Note 25" xfId="9692" hidden="1" xr:uid="{6037A3DD-B090-49EC-B69D-03C22E07E318}"/>
    <cellStyle name="Note 26" xfId="4766" hidden="1" xr:uid="{3400447A-15A7-46A0-904F-E3021CC11727}"/>
    <cellStyle name="Note 26" xfId="9504" hidden="1" xr:uid="{6A06662B-2A83-4D1A-BF9E-6DEF1CFEBE3C}"/>
    <cellStyle name="Note 27" xfId="4985" hidden="1" xr:uid="{3D91F900-7F59-436B-A7C6-37D03EBF5C4F}"/>
    <cellStyle name="Note 27" xfId="9723" hidden="1" xr:uid="{1CDB8664-8E68-4DBF-9707-1EE6FD64E525}"/>
    <cellStyle name="Note 28" xfId="5015" hidden="1" xr:uid="{5F0ECC4D-39D1-4F93-8A14-E24B17C99A52}"/>
    <cellStyle name="Note 28" xfId="9753" hidden="1" xr:uid="{442E9371-CFB9-4CB0-8F9B-7448451ADF29}"/>
    <cellStyle name="Note 3" xfId="463" hidden="1" xr:uid="{FAE70FC3-62F9-435D-B402-61B9DB9E2CBE}"/>
    <cellStyle name="Note 3" xfId="434" hidden="1" xr:uid="{A71A9204-42D6-4EA1-960B-F2ED77F1A836}"/>
    <cellStyle name="Note 3" xfId="549" hidden="1" xr:uid="{F0C368AE-441F-4AF7-81C6-7A3C20C49EA1}"/>
    <cellStyle name="Note 3" xfId="519" hidden="1" xr:uid="{E927DDBB-EFDB-4FC7-8832-7FB6F08EEBBD}"/>
    <cellStyle name="Note 3" xfId="605" hidden="1" xr:uid="{0602C9EC-CB48-4DAB-924A-D7E329C58B94}"/>
    <cellStyle name="Note 3" xfId="611" hidden="1" xr:uid="{96313090-C2B0-417E-81DD-954AB1E4FA53}"/>
    <cellStyle name="Note 3" xfId="671" hidden="1" xr:uid="{B8F1B0F8-FB2B-4B53-9542-D2013244EB3F}"/>
    <cellStyle name="Note 3" xfId="692" hidden="1" xr:uid="{8988FA1B-2183-4A8D-AADA-DFE8DF6F41FB}"/>
    <cellStyle name="Note 3" xfId="780" hidden="1" xr:uid="{6B8ECDAA-9EF8-4792-8FBB-5D10C2B88D9A}"/>
    <cellStyle name="Note 3" xfId="750" hidden="1" xr:uid="{7D03A221-CD59-4BA3-92B4-1FE52D936DA8}"/>
    <cellStyle name="Note 3" xfId="817" hidden="1" xr:uid="{E10EE9D6-FE02-4151-86ED-C8C96459AB7A}"/>
    <cellStyle name="Note 3" xfId="823" hidden="1" xr:uid="{6B5F21FA-1D35-427C-9A16-22D33FB87665}"/>
    <cellStyle name="Note 3" xfId="883" hidden="1" xr:uid="{09BBCCF0-59A7-4DDE-976A-B51738EA5ECE}"/>
    <cellStyle name="Note 3" xfId="403" hidden="1" xr:uid="{8E4B76BA-69A3-4604-99D4-628E9DDC0B18}"/>
    <cellStyle name="Note 3" xfId="947" hidden="1" xr:uid="{8898DD80-EDA0-4D88-BAC1-DD8B77FD8ED6}"/>
    <cellStyle name="Note 3" xfId="917" hidden="1" xr:uid="{6A0B7715-6416-49B8-B95E-9581F49F1709}"/>
    <cellStyle name="Note 3" xfId="977" hidden="1" xr:uid="{AF38173A-2817-4598-8ED7-50B5B3E30B30}"/>
    <cellStyle name="Note 3" xfId="983" hidden="1" xr:uid="{C7856197-D406-4E9A-A4E5-5EA7C0DBD871}"/>
    <cellStyle name="Note 3" xfId="1043" hidden="1" xr:uid="{6CC52ECF-35F2-4D4E-9EAC-1DD3311AD476}"/>
    <cellStyle name="Note 3" xfId="381" hidden="1" xr:uid="{D6109516-1BA1-4AAF-99CD-A390DD48D89E}"/>
    <cellStyle name="Note 3" xfId="1107" hidden="1" xr:uid="{14DACB1B-CD25-415F-AB77-AB479E248FC9}"/>
    <cellStyle name="Note 3" xfId="1077" hidden="1" xr:uid="{E1B4AD89-E574-4188-8C67-76D9CEF1B0ED}"/>
    <cellStyle name="Note 3" xfId="1139" hidden="1" xr:uid="{A910428B-28EB-424E-8ECB-21D195382669}"/>
    <cellStyle name="Note 3" xfId="1145" hidden="1" xr:uid="{80D331E0-047B-42FA-A632-845765A102CC}"/>
    <cellStyle name="Note 3" xfId="1205" hidden="1" xr:uid="{DD6A5E62-CA1D-45B3-8073-8B0F2C0E5C49}"/>
    <cellStyle name="Note 3" xfId="815" hidden="1" xr:uid="{D3BE903B-3B58-4E4B-9EB4-D7EF9E952475}"/>
    <cellStyle name="Note 3" xfId="1271" hidden="1" xr:uid="{01F9BE24-0A79-4027-81BA-D7084C3D81E1}"/>
    <cellStyle name="Note 3" xfId="1241" hidden="1" xr:uid="{30CBBC4A-6723-4373-8EA4-557CA80ADF39}"/>
    <cellStyle name="Note 3" xfId="1285" hidden="1" xr:uid="{E22D14AD-5056-4EAD-9CA8-6BF35D5ADD09}"/>
    <cellStyle name="Note 3" xfId="1291" hidden="1" xr:uid="{1319C24A-4043-4ACE-85BA-64D3E024EF6F}"/>
    <cellStyle name="Note 3" xfId="1351" hidden="1" xr:uid="{9D30513E-C901-49EE-9C7D-9CB24FF836AD}"/>
    <cellStyle name="Note 3" xfId="1437" hidden="1" xr:uid="{6FB4DBE1-6DF6-49FF-9DC9-CD807885E51A}"/>
    <cellStyle name="Note 3" xfId="1527" hidden="1" xr:uid="{10B15145-8968-4A14-9219-3D35C8BE7A40}"/>
    <cellStyle name="Note 3" xfId="1497" hidden="1" xr:uid="{217ED426-D643-4E0F-9522-0719C9DCA28B}"/>
    <cellStyle name="Note 3" xfId="1567" hidden="1" xr:uid="{3AFDFC51-7DC8-4023-BC50-BBC8E5ABF785}"/>
    <cellStyle name="Note 3" xfId="1573" hidden="1" xr:uid="{8F964988-FA89-4656-B6BF-5E618E60B454}"/>
    <cellStyle name="Note 3" xfId="1633" hidden="1" xr:uid="{C41F0175-EF04-45E1-B620-D20D220F5D2C}"/>
    <cellStyle name="Note 3" xfId="1654" hidden="1" xr:uid="{E35FD19D-0620-4476-84F3-FCE544F163E7}"/>
    <cellStyle name="Note 3" xfId="1742" hidden="1" xr:uid="{26F9C390-FDDC-4544-B21F-DEE9B389701E}"/>
    <cellStyle name="Note 3" xfId="1712" hidden="1" xr:uid="{FF3E0878-B06B-4663-833B-51B295E76FB2}"/>
    <cellStyle name="Note 3" xfId="1779" hidden="1" xr:uid="{0361CB4B-F068-449B-B561-81894E147664}"/>
    <cellStyle name="Note 3" xfId="1785" hidden="1" xr:uid="{05456F8C-36A4-4035-ACE2-97D5C6814D5E}"/>
    <cellStyle name="Note 3" xfId="1845" hidden="1" xr:uid="{40CD84A2-97EA-439F-898F-EC5BB6022E13}"/>
    <cellStyle name="Note 3" xfId="1406" hidden="1" xr:uid="{B8A0103A-E4C5-4DFD-9CA3-9D8049FC036A}"/>
    <cellStyle name="Note 3" xfId="1909" hidden="1" xr:uid="{FBA9B336-A4B4-485A-88FA-59D7005FBF14}"/>
    <cellStyle name="Note 3" xfId="1879" hidden="1" xr:uid="{1F159644-0A5E-4F77-91BC-E35C85EBCC99}"/>
    <cellStyle name="Note 3" xfId="1939" hidden="1" xr:uid="{3BC9CFE6-EC89-48AD-B316-256D46FC6C5A}"/>
    <cellStyle name="Note 3" xfId="1945" hidden="1" xr:uid="{9F424627-FE9F-4934-8AFF-9FDCD32BB4B6}"/>
    <cellStyle name="Note 3" xfId="2005" hidden="1" xr:uid="{C1C5164A-A434-45B6-AD92-49FC7A621798}"/>
    <cellStyle name="Note 3" xfId="1384" hidden="1" xr:uid="{1917DE8C-98DE-4AB2-8091-CA4D754944D9}"/>
    <cellStyle name="Note 3" xfId="2069" hidden="1" xr:uid="{9B5B2D16-CBDB-4A7B-B5A0-C02FC8279880}"/>
    <cellStyle name="Note 3" xfId="2039" hidden="1" xr:uid="{FB29D4C5-A45E-4C76-AF34-77B5809437E5}"/>
    <cellStyle name="Note 3" xfId="2101" hidden="1" xr:uid="{17BB1036-D989-4C8D-8367-258A608D407B}"/>
    <cellStyle name="Note 3" xfId="2107" hidden="1" xr:uid="{332823E7-D3C6-45D7-9DA3-43A083CCFE5B}"/>
    <cellStyle name="Note 3" xfId="2167" hidden="1" xr:uid="{B7D29899-A908-409A-8512-A1C7F7BF82EA}"/>
    <cellStyle name="Note 3" xfId="1777" hidden="1" xr:uid="{AB8C8B8C-85B7-433B-A5C0-CA81132A40A7}"/>
    <cellStyle name="Note 3" xfId="2233" hidden="1" xr:uid="{17828790-A7CB-4D88-9951-301D6892B380}"/>
    <cellStyle name="Note 3" xfId="2203" hidden="1" xr:uid="{3ADE660A-3621-423C-BB0E-7FCAF240A16F}"/>
    <cellStyle name="Note 3" xfId="2247" hidden="1" xr:uid="{0F79D7C4-3535-4E30-AA1B-0187650066D7}"/>
    <cellStyle name="Note 3" xfId="2253" hidden="1" xr:uid="{5A76F6F8-E7AC-4630-8F1C-03F0A9250FFE}"/>
    <cellStyle name="Note 3" xfId="2313" hidden="1" xr:uid="{C7C8CB47-0373-4BB7-B962-49A0FE3C1457}"/>
    <cellStyle name="Note 3" xfId="358" hidden="1" xr:uid="{15607DEB-2992-482E-89A1-731E4C455861}"/>
    <cellStyle name="Note 3" xfId="2409" hidden="1" xr:uid="{F4A4B78F-B168-46FA-AE40-1A86C3C5E72E}"/>
    <cellStyle name="Note 3" xfId="2379" hidden="1" xr:uid="{E6A2F3F4-EC3A-4C03-8ECD-6A181C5E01DA}"/>
    <cellStyle name="Note 3" xfId="2423" hidden="1" xr:uid="{F2826AD1-9B04-4A59-897E-F8EDA3A97947}"/>
    <cellStyle name="Note 3" xfId="2429" hidden="1" xr:uid="{4556F54E-AF37-43A2-80E0-9A7A6F3AA00D}"/>
    <cellStyle name="Note 3" xfId="2489" hidden="1" xr:uid="{95671068-BAE6-4622-9969-B691EE82482A}"/>
    <cellStyle name="Note 3" xfId="2510" hidden="1" xr:uid="{BB66D069-0987-4C19-84E5-BCFF48915625}"/>
    <cellStyle name="Note 3" xfId="2598" hidden="1" xr:uid="{A8B21D35-DC5C-49DF-8642-E87F5B5E883A}"/>
    <cellStyle name="Note 3" xfId="2568" hidden="1" xr:uid="{A46C2C73-1174-47DD-BDB6-D426B42338F7}"/>
    <cellStyle name="Note 3" xfId="2635" hidden="1" xr:uid="{D52C6412-4BC1-4C19-ACE3-41CACCCF4FD6}"/>
    <cellStyle name="Note 3" xfId="2641" hidden="1" xr:uid="{CAB65B2F-D693-4A8F-A34F-D61D1FEDA750}"/>
    <cellStyle name="Note 3" xfId="2701" hidden="1" xr:uid="{2D3E23C5-D669-4850-8367-22C3CB69B692}"/>
    <cellStyle name="Note 3" xfId="336" hidden="1" xr:uid="{0D9FDDD3-61FA-44D1-8E1A-33714F888E81}"/>
    <cellStyle name="Note 3" xfId="2765" hidden="1" xr:uid="{264F1A93-73CC-49B8-982F-34EDB7F59461}"/>
    <cellStyle name="Note 3" xfId="2735" hidden="1" xr:uid="{76EA5C83-FF50-4B2A-BF6A-F4F135C41023}"/>
    <cellStyle name="Note 3" xfId="2795" hidden="1" xr:uid="{91FA9175-E6E5-4B1E-9AFE-8A49F5E4871F}"/>
    <cellStyle name="Note 3" xfId="2801" hidden="1" xr:uid="{1293BBFF-C432-4FF8-83BF-087F315B7775}"/>
    <cellStyle name="Note 3" xfId="2861" hidden="1" xr:uid="{EC5B351F-26D5-4B8B-815B-76E40FFABD13}"/>
    <cellStyle name="Note 3" xfId="325" hidden="1" xr:uid="{9CB75564-479C-45B9-AD19-0EC7D673363D}"/>
    <cellStyle name="Note 3" xfId="2925" hidden="1" xr:uid="{C1BAFB1D-D6B8-48E6-9FFA-DBB001C77D8A}"/>
    <cellStyle name="Note 3" xfId="2895" hidden="1" xr:uid="{1337D13E-876A-442A-8D9B-ECD03489F0BC}"/>
    <cellStyle name="Note 3" xfId="2957" hidden="1" xr:uid="{303260A7-54CA-47E3-8100-5E17F3B339D9}"/>
    <cellStyle name="Note 3" xfId="2963" hidden="1" xr:uid="{906A9E18-0BAB-4120-A13F-7329C6FB70E2}"/>
    <cellStyle name="Note 3" xfId="3023" hidden="1" xr:uid="{24A16199-2A45-40CA-9874-8921F92C9E6A}"/>
    <cellStyle name="Note 3" xfId="2633" hidden="1" xr:uid="{2220D8FA-DC0F-4D0D-B5F0-0005494DE24A}"/>
    <cellStyle name="Note 3" xfId="3089" hidden="1" xr:uid="{95EE2B38-8637-4A6E-851F-CB3F1A85940F}"/>
    <cellStyle name="Note 3" xfId="3059" hidden="1" xr:uid="{2224A5B9-AD31-47DF-B1DC-71A5C7BDBFE9}"/>
    <cellStyle name="Note 3" xfId="3103" hidden="1" xr:uid="{4FC4304B-8798-49B0-A138-C193FBF8B919}"/>
    <cellStyle name="Note 3" xfId="3109" hidden="1" xr:uid="{439A76F4-21A8-460C-9421-617015546FE1}"/>
    <cellStyle name="Note 3" xfId="3169" hidden="1" xr:uid="{4DD1F725-B864-432A-9D37-7EF3518F1C2E}"/>
    <cellStyle name="Note 3" xfId="4324" hidden="1" xr:uid="{33BCE7C3-CEE4-4680-A03B-9575662C9696}"/>
    <cellStyle name="Note 3" xfId="5086" hidden="1" xr:uid="{BAD8FC1A-FC0B-4645-BC59-945498E11D20}"/>
    <cellStyle name="Note 3" xfId="5556" hidden="1" xr:uid="{45FF6E3B-4327-48E3-B365-5655124F50D8}"/>
    <cellStyle name="Note 3" xfId="5640" hidden="1" xr:uid="{9D4FD709-D13B-4388-BDA4-8EF7D1223CB2}"/>
    <cellStyle name="Note 3" xfId="5610" hidden="1" xr:uid="{28F53419-1A6A-4716-8A14-0C9A48A11D05}"/>
    <cellStyle name="Note 3" xfId="5654" hidden="1" xr:uid="{FA5AE4B1-55FC-43EB-B5D9-BCC952B8DA2B}"/>
    <cellStyle name="Note 3" xfId="5660" hidden="1" xr:uid="{39C5DDE6-C3A4-4AC7-8099-DB812DF6DD22}"/>
    <cellStyle name="Note 3" xfId="5720" hidden="1" xr:uid="{CDF8729B-796B-4E5E-AC61-AB4F606574E6}"/>
    <cellStyle name="Note 3" xfId="5741" hidden="1" xr:uid="{0862D872-47FA-4516-AA87-44CEEC5549CC}"/>
    <cellStyle name="Note 3" xfId="5829" hidden="1" xr:uid="{15E6A1B0-DC9B-4802-BC5D-C5BFD77BAA38}"/>
    <cellStyle name="Note 3" xfId="5799" hidden="1" xr:uid="{D1D6E60E-526D-4A84-A656-532F8CC789DC}"/>
    <cellStyle name="Note 3" xfId="5866" hidden="1" xr:uid="{C954D280-4805-4928-B895-E2C165A11B47}"/>
    <cellStyle name="Note 3" xfId="5872" hidden="1" xr:uid="{5867BF37-5030-486F-B4A0-FEE9F36555B5}"/>
    <cellStyle name="Note 3" xfId="5932" hidden="1" xr:uid="{F0525939-A206-45B3-9F72-F57DBAF95AD2}"/>
    <cellStyle name="Note 3" xfId="5525" hidden="1" xr:uid="{9B2BFD5D-8208-43EF-B961-EC17162EC565}"/>
    <cellStyle name="Note 3" xfId="5996" hidden="1" xr:uid="{86CA0177-47F1-428E-9559-7A0921BC5882}"/>
    <cellStyle name="Note 3" xfId="5966" hidden="1" xr:uid="{60700E27-5A89-4D44-823A-05B80C13B28D}"/>
    <cellStyle name="Note 3" xfId="6026" hidden="1" xr:uid="{18F96716-B21E-4E5E-AB1E-7117816A2AA7}"/>
    <cellStyle name="Note 3" xfId="6032" hidden="1" xr:uid="{E88AEE1E-7E66-43F7-801C-C240330342C8}"/>
    <cellStyle name="Note 3" xfId="6092" hidden="1" xr:uid="{49FA2C40-DF0E-4F20-B63D-5AC3E9C4EEB5}"/>
    <cellStyle name="Note 3" xfId="5503" hidden="1" xr:uid="{BA8139D6-B8CA-4E9C-B87B-A9BA307FBDE5}"/>
    <cellStyle name="Note 3" xfId="6156" hidden="1" xr:uid="{863177BB-09B9-440B-897C-02C59D3BBDD8}"/>
    <cellStyle name="Note 3" xfId="6126" hidden="1" xr:uid="{418E63AB-7655-4521-B773-0419ED3A069B}"/>
    <cellStyle name="Note 3" xfId="6188" hidden="1" xr:uid="{658C7B82-69AA-4331-A69B-96CC924FCF28}"/>
    <cellStyle name="Note 3" xfId="6194" hidden="1" xr:uid="{879EFD19-9ABA-4FE5-91DB-9A4C6A5734DF}"/>
    <cellStyle name="Note 3" xfId="6254" hidden="1" xr:uid="{9CA4275B-2CC6-49F9-B86D-278146C9ECE9}"/>
    <cellStyle name="Note 3" xfId="5864" hidden="1" xr:uid="{C2C60110-AA2C-452E-B62F-19B70622C6DA}"/>
    <cellStyle name="Note 3" xfId="6320" hidden="1" xr:uid="{F683C0BF-1396-461F-A940-922E17702906}"/>
    <cellStyle name="Note 3" xfId="6290" hidden="1" xr:uid="{C89B0A58-6483-44B0-9A8C-E3F0052C35CF}"/>
    <cellStyle name="Note 3" xfId="6334" hidden="1" xr:uid="{A68463B3-E050-4363-82C6-53B6B5D995A4}"/>
    <cellStyle name="Note 3" xfId="6340" hidden="1" xr:uid="{4D53112B-2D5F-4FC2-96E8-40C537372DA0}"/>
    <cellStyle name="Note 3" xfId="6400" hidden="1" xr:uid="{1C2DD79B-DB0B-411B-8925-3B757EC1F3E7}"/>
    <cellStyle name="Note 3" xfId="6486" hidden="1" xr:uid="{567EC0E7-43E9-4A4D-9DFA-F364086F729E}"/>
    <cellStyle name="Note 3" xfId="6576" hidden="1" xr:uid="{4CFE3453-5814-4BD2-AD44-89F39C3152B4}"/>
    <cellStyle name="Note 3" xfId="6546" hidden="1" xr:uid="{66E99593-2732-4E8C-A91C-DB68A834AFDA}"/>
    <cellStyle name="Note 3" xfId="6616" hidden="1" xr:uid="{DD204E34-8323-4300-AEDF-0329B49212EC}"/>
    <cellStyle name="Note 3" xfId="6622" hidden="1" xr:uid="{81275422-FF9E-4DD4-B04C-A86C8D6163B2}"/>
    <cellStyle name="Note 3" xfId="6682" hidden="1" xr:uid="{466368E0-3B46-4891-9133-9AC8F629D7C5}"/>
    <cellStyle name="Note 3" xfId="6703" hidden="1" xr:uid="{EA8F2E52-793A-4F24-A887-C80721E8E584}"/>
    <cellStyle name="Note 3" xfId="6791" hidden="1" xr:uid="{9C65D4B0-AADD-4FDA-8275-D1E44415BF66}"/>
    <cellStyle name="Note 3" xfId="6761" hidden="1" xr:uid="{AC1081B9-0024-44B6-B5AB-1BBD62A34B8E}"/>
    <cellStyle name="Note 3" xfId="6828" hidden="1" xr:uid="{562D6ED8-5D13-4567-95EF-3EB86B1727ED}"/>
    <cellStyle name="Note 3" xfId="6834" hidden="1" xr:uid="{77F0581F-8BE1-4607-BDC8-C61557F45785}"/>
    <cellStyle name="Note 3" xfId="6894" hidden="1" xr:uid="{E243641A-260A-4CDC-8DB6-BD27BA9C60EE}"/>
    <cellStyle name="Note 3" xfId="6455" hidden="1" xr:uid="{FB943C0F-5C9F-45D2-AAAF-918111C2CDB6}"/>
    <cellStyle name="Note 3" xfId="6958" hidden="1" xr:uid="{7F38F441-EA6F-46B8-82CD-783B5C0B9982}"/>
    <cellStyle name="Note 3" xfId="6928" hidden="1" xr:uid="{4EAEC877-CB9C-4A47-906A-EB794FEF8F54}"/>
    <cellStyle name="Note 3" xfId="6988" hidden="1" xr:uid="{2125DA54-53F0-48FD-A9E5-A6AC1FAFFAE8}"/>
    <cellStyle name="Note 3" xfId="6994" hidden="1" xr:uid="{188CE369-1651-4C57-88C0-E2B6F09A02FD}"/>
    <cellStyle name="Note 3" xfId="7054" hidden="1" xr:uid="{7A744575-D69B-4EF6-8410-6EA77438CFEE}"/>
    <cellStyle name="Note 3" xfId="6433" hidden="1" xr:uid="{7C9BF5A8-62AA-441A-8CB3-FBCDCA354EA3}"/>
    <cellStyle name="Note 3" xfId="7118" hidden="1" xr:uid="{50AC876C-C926-4214-A28E-59507B188631}"/>
    <cellStyle name="Note 3" xfId="7088" hidden="1" xr:uid="{913AB90A-686F-4BC1-8711-1AB0A6448D15}"/>
    <cellStyle name="Note 3" xfId="7150" hidden="1" xr:uid="{E2AC10B9-F9A9-4425-8160-642055E91B5F}"/>
    <cellStyle name="Note 3" xfId="7156" hidden="1" xr:uid="{1944CDCD-1C13-4388-AFBE-60E3AC6B2C07}"/>
    <cellStyle name="Note 3" xfId="7216" hidden="1" xr:uid="{679B1789-1A99-45CF-89F1-4FD2CADDA20F}"/>
    <cellStyle name="Note 3" xfId="6826" hidden="1" xr:uid="{DC2C631B-3503-4E50-B13A-75D8C115707E}"/>
    <cellStyle name="Note 3" xfId="7282" hidden="1" xr:uid="{70BBE699-D732-4A1D-B759-E7BC1552B15D}"/>
    <cellStyle name="Note 3" xfId="7252" hidden="1" xr:uid="{15068A62-06F7-4925-90B4-BCE098B18390}"/>
    <cellStyle name="Note 3" xfId="7296" hidden="1" xr:uid="{3C86E300-0310-44AD-AFA0-A67A6DA89E32}"/>
    <cellStyle name="Note 3" xfId="7302" hidden="1" xr:uid="{7F5597A1-96E3-411C-A1B6-F22EECBFBCFB}"/>
    <cellStyle name="Note 3" xfId="7362" hidden="1" xr:uid="{557FA9CD-3D04-4CB4-A71F-E93A27E3032C}"/>
    <cellStyle name="Note 3" xfId="5481" hidden="1" xr:uid="{4383982E-8BC8-40D1-A96F-82AB801E7E19}"/>
    <cellStyle name="Note 3" xfId="7458" hidden="1" xr:uid="{BFDCB935-F0E2-40C7-800D-E933AEDC6713}"/>
    <cellStyle name="Note 3" xfId="7428" hidden="1" xr:uid="{F726D0CE-D93D-40D3-8F3C-3FCB34F8EFCB}"/>
    <cellStyle name="Note 3" xfId="7472" hidden="1" xr:uid="{E2CAF27E-CC2E-4853-8818-F2B2475F64CA}"/>
    <cellStyle name="Note 3" xfId="7478" hidden="1" xr:uid="{E7B81F84-FC92-45F4-B321-9B3DC3965B61}"/>
    <cellStyle name="Note 3" xfId="7538" hidden="1" xr:uid="{6156253A-4358-432B-B725-3E52465512A7}"/>
    <cellStyle name="Note 3" xfId="7559" hidden="1" xr:uid="{3EECA75D-65B2-4092-8F2A-DA739DFB03F6}"/>
    <cellStyle name="Note 3" xfId="7647" hidden="1" xr:uid="{B4EC63DD-D749-4750-96A8-613CBEAFD470}"/>
    <cellStyle name="Note 3" xfId="7617" hidden="1" xr:uid="{8C69900A-590E-4838-969D-7EE7C73E8A76}"/>
    <cellStyle name="Note 3" xfId="7684" hidden="1" xr:uid="{9458C08B-1D35-438F-B3A1-30B48377AE6B}"/>
    <cellStyle name="Note 3" xfId="7690" hidden="1" xr:uid="{7D286E69-A621-431B-AB83-E9184702ED06}"/>
    <cellStyle name="Note 3" xfId="7750" hidden="1" xr:uid="{832D1C4B-64A7-4A09-BE3B-9020DBDD1156}"/>
    <cellStyle name="Note 3" xfId="5463" hidden="1" xr:uid="{4C0E2395-0F57-4860-8847-6D32DE8D2B4D}"/>
    <cellStyle name="Note 3" xfId="7814" hidden="1" xr:uid="{9C2C686D-ED75-4A8F-91EA-06FC01046D41}"/>
    <cellStyle name="Note 3" xfId="7784" hidden="1" xr:uid="{F93ABFBC-C013-4045-879C-1268D8DC256C}"/>
    <cellStyle name="Note 3" xfId="7844" hidden="1" xr:uid="{460743A8-E8D9-45F5-8615-045647EBD955}"/>
    <cellStyle name="Note 3" xfId="7850" hidden="1" xr:uid="{DDA39A1A-858C-49A9-B78A-E2381BC42AFD}"/>
    <cellStyle name="Note 3" xfId="7910" hidden="1" xr:uid="{4AB337D8-6D77-48DC-8EC6-49D1DDC1AC66}"/>
    <cellStyle name="Note 3" xfId="5453" hidden="1" xr:uid="{22F4DA35-197F-4204-A50A-A6BDB6E6304E}"/>
    <cellStyle name="Note 3" xfId="7974" hidden="1" xr:uid="{382C7900-F551-42A1-B6B4-DF4B9E33337C}"/>
    <cellStyle name="Note 3" xfId="7944" hidden="1" xr:uid="{CE21146B-62FA-4D16-81DE-B9D7FDC527F0}"/>
    <cellStyle name="Note 3" xfId="8006" hidden="1" xr:uid="{D2C1C3CC-E71E-4BA9-9E95-253C5D5D0A8D}"/>
    <cellStyle name="Note 3" xfId="8012" hidden="1" xr:uid="{B1E9DE30-F7E4-4ACD-8666-FE014DA34937}"/>
    <cellStyle name="Note 3" xfId="8072" hidden="1" xr:uid="{BC222135-10FD-45D7-9187-17837B29C80B}"/>
    <cellStyle name="Note 3" xfId="7682" hidden="1" xr:uid="{C50AD9B4-C537-484D-AF98-E345F9CC802A}"/>
    <cellStyle name="Note 3" xfId="8138" hidden="1" xr:uid="{D32DA014-15B8-4F29-B099-CE73AF1B9075}"/>
    <cellStyle name="Note 3" xfId="8108" hidden="1" xr:uid="{5CE8E136-9D51-4CA9-9ACF-CD196FE0C192}"/>
    <cellStyle name="Note 3" xfId="8152" hidden="1" xr:uid="{75F3015D-C2B5-4292-8C1A-E5968EC0CF66}"/>
    <cellStyle name="Note 3" xfId="8158" hidden="1" xr:uid="{41E27225-1684-4BAF-9DF6-9F5ECA51B20F}"/>
    <cellStyle name="Note 3" xfId="8218" hidden="1" xr:uid="{9FBA5762-ACE3-4E10-9130-08988E80F581}"/>
    <cellStyle name="Note 3" xfId="9289" hidden="1" xr:uid="{793F13C3-C6E2-4BB1-82DD-2D078B4E3C8A}"/>
    <cellStyle name="Note 3" xfId="9823" xr:uid="{80543714-ABA4-4953-BA6C-27E13D5E1EE7}"/>
    <cellStyle name="Note 4" xfId="3404" hidden="1" xr:uid="{9E6051DD-C100-44CC-ADA4-58D53604133C}"/>
    <cellStyle name="Note 4" xfId="5137" hidden="1" xr:uid="{D48831FF-4A87-466C-A197-474EF6D3E4C4}"/>
    <cellStyle name="Note 4" xfId="9874" xr:uid="{3B8E2AC5-768C-4760-9FF8-C6B8BCBD6051}"/>
    <cellStyle name="Note 5" xfId="4295" hidden="1" xr:uid="{CFE30774-1EDD-47E9-8825-6FF789A04DBB}"/>
    <cellStyle name="Note 5" xfId="5168" hidden="1" xr:uid="{E116D7F6-2554-457B-BD85-1E59AB05B35D}"/>
    <cellStyle name="Note 5" xfId="9905" xr:uid="{8D408AA7-915F-49FB-B284-C001F9D0650B}"/>
    <cellStyle name="Note 6" xfId="4366" hidden="1" xr:uid="{0A9AEB4E-7DDA-4E79-9FCD-A06ED18D351B}"/>
    <cellStyle name="Note 6" xfId="5198" hidden="1" xr:uid="{2CDA491B-5E26-4794-AF8A-4F06E6F311D1}"/>
    <cellStyle name="Note 6" xfId="9935" xr:uid="{A2D3EA8A-4085-437F-BCE9-AC3AB5473449}"/>
    <cellStyle name="Note 7" xfId="4385" hidden="1" xr:uid="{82CB14CC-C196-4C80-B016-F330550160E0}"/>
    <cellStyle name="Note 7" xfId="5228" hidden="1" xr:uid="{3E2AC2D0-241A-457D-9578-974EBD92B200}"/>
    <cellStyle name="Note 7" xfId="9965" xr:uid="{B44A0C8F-E280-4651-841E-BF9143CCAD6E}"/>
    <cellStyle name="Note 8" xfId="4402" hidden="1" xr:uid="{45337851-76C7-4706-81A4-11CBCD2627BC}"/>
    <cellStyle name="Note 8" xfId="5270" hidden="1" xr:uid="{D0BB7DCF-A040-4F07-A339-2A6E350107A1}"/>
    <cellStyle name="Note 8" xfId="10007" xr:uid="{2CB0921C-E3ED-4EDF-B5BD-FD39F207E60D}"/>
    <cellStyle name="Note 9" xfId="4456" hidden="1" xr:uid="{A0882DC1-4AA1-44B7-9410-7E09637A0029}"/>
    <cellStyle name="Note 9" xfId="5300" hidden="1" xr:uid="{D70AF6EF-F3AD-4070-B225-E0FBA3876F9A}"/>
    <cellStyle name="Note 9" xfId="10037" xr:uid="{764FCB64-B546-4260-9BD1-B5659E0BB90E}"/>
    <cellStyle name="optionalExposure" xfId="7" xr:uid="{00000000-0005-0000-0000-00000F000000}"/>
    <cellStyle name="optionalExposure 2" xfId="5385" xr:uid="{6B7087E8-AE7E-4295-AEDC-CE8345039DAA}"/>
    <cellStyle name="optionalExposure 2 2" xfId="10118" xr:uid="{2A19A518-1F5F-4A14-9C0B-61376CF52AB7}"/>
    <cellStyle name="Összesen" xfId="216" xr:uid="{3DC9F66C-8DFA-4283-9AA8-31B8DDD9602C}"/>
    <cellStyle name="Összesen 2" xfId="5405" xr:uid="{45993CFD-F173-4D11-BF6F-CCE14F533447}"/>
    <cellStyle name="Output" xfId="24" builtinId="21" customBuiltin="1"/>
    <cellStyle name="Output 10" xfId="4504" hidden="1" xr:uid="{735D9873-667C-41A6-B8E1-4AA0663E8BD4}"/>
    <cellStyle name="Output 10" xfId="5255" hidden="1" xr:uid="{CC6A2BF8-ECED-4D8C-9731-7F093F35C105}"/>
    <cellStyle name="Output 10" xfId="9992" xr:uid="{244F3926-B4AE-4537-9529-B655D5B1E7BB}"/>
    <cellStyle name="Output 11" xfId="4544" hidden="1" xr:uid="{E4D1A455-6893-411A-8A6D-7CC6958D751B}"/>
    <cellStyle name="Output 11" xfId="5328" hidden="1" xr:uid="{96D9BD46-3C45-4754-BC91-838D727FCBDC}"/>
    <cellStyle name="Output 11" xfId="10065" xr:uid="{C15D3E7B-218A-44D0-9A80-1CDC203925CB}"/>
    <cellStyle name="Output 12" xfId="4574" hidden="1" xr:uid="{441E481E-5814-4DE2-A17F-B8DA1450049F}"/>
    <cellStyle name="Output 12" xfId="5358" hidden="1" xr:uid="{F77D1A76-816A-4016-8ECC-84332FC07A71}"/>
    <cellStyle name="Output 12" xfId="10095" xr:uid="{7F6FC44E-594A-44E9-9635-414E3248514F}"/>
    <cellStyle name="Output 13" xfId="4604" hidden="1" xr:uid="{03BF1A0B-4C14-4185-97DF-D0043F539769}"/>
    <cellStyle name="Output 13" xfId="5053" hidden="1" xr:uid="{7159D079-ABE3-447F-9189-9D13B4408009}"/>
    <cellStyle name="Output 13" xfId="9790" xr:uid="{7F83B34E-4059-493D-9313-981DBA119379}"/>
    <cellStyle name="Output 14" xfId="4646" hidden="1" xr:uid="{0E9C1291-AF44-4667-9B7C-74AFB434D200}"/>
    <cellStyle name="Output 14" xfId="251" hidden="1" xr:uid="{DA5D92C5-07A3-4D47-A559-8626B892DFB8}"/>
    <cellStyle name="Output 14" xfId="3191" hidden="1" xr:uid="{94620E4B-DD16-4C1F-AC20-A76AFA4CF6B9}"/>
    <cellStyle name="Output 14" xfId="3296" hidden="1" xr:uid="{00BA53D5-3F3E-4C00-AC5E-C1A61320DE53}"/>
    <cellStyle name="Output 14" xfId="3330" hidden="1" xr:uid="{7E256C11-39F6-48F6-BB18-44C505DDC3DF}"/>
    <cellStyle name="Output 14" xfId="3346" hidden="1" xr:uid="{94CB4347-E48C-4CB1-B631-ED6A1A4A5B89}"/>
    <cellStyle name="Output 14" xfId="3365" hidden="1" xr:uid="{68207662-F6F2-413F-97CF-20243F88B53E}"/>
    <cellStyle name="Output 14" xfId="3382" hidden="1" xr:uid="{D6811E13-556D-4258-8DBA-E445028833CF}"/>
    <cellStyle name="Output 14" xfId="3391" hidden="1" xr:uid="{ED0DD428-B5B3-425A-A2AA-B58CDB4E3CF1}"/>
    <cellStyle name="Output 14" xfId="3420" hidden="1" xr:uid="{71F54174-368F-4571-A501-0424F73DFEB7}"/>
    <cellStyle name="Output 14" xfId="3531" hidden="1" xr:uid="{FC331C2B-ED52-4A8C-83DA-687A4F48E298}"/>
    <cellStyle name="Output 14" xfId="3565" hidden="1" xr:uid="{598F52AE-F571-446E-AAA2-E597E80B0795}"/>
    <cellStyle name="Output 14" xfId="3581" hidden="1" xr:uid="{798BF543-09AD-438C-9514-33EEB41E58B2}"/>
    <cellStyle name="Output 14" xfId="3600" hidden="1" xr:uid="{BE3D297C-3391-41A5-A2C2-EF35F9EC3F10}"/>
    <cellStyle name="Output 14" xfId="3617" hidden="1" xr:uid="{6CE033C0-AEE1-4461-84C3-9D62158C6C66}"/>
    <cellStyle name="Output 14" xfId="3626" hidden="1" xr:uid="{1515EF94-2CF1-4E87-B65C-7A49A49044E0}"/>
    <cellStyle name="Output 14" xfId="3664" hidden="1" xr:uid="{7F2C91D5-F4F2-4A59-A185-2EBBDB9BB479}"/>
    <cellStyle name="Output 14" xfId="3722" hidden="1" xr:uid="{C12D6E60-B2DC-49F4-B159-36B27F4DB411}"/>
    <cellStyle name="Output 14" xfId="3761" hidden="1" xr:uid="{AE8265A5-E5AD-4F1D-A09B-61F1C2A13AF7}"/>
    <cellStyle name="Output 14" xfId="3791" hidden="1" xr:uid="{A12DDB40-FC0D-455E-9FB1-109E1BC8C4FE}"/>
    <cellStyle name="Output 14" xfId="3821" hidden="1" xr:uid="{ED9398F7-95D0-43EE-B2CE-C977EB683983}"/>
    <cellStyle name="Output 14" xfId="3863" hidden="1" xr:uid="{3D84CAA3-8C85-4585-8B10-6B7746E71209}"/>
    <cellStyle name="Output 14" xfId="3893" hidden="1" xr:uid="{F75EDEAA-3CB8-4541-A6AF-D4B65845DB72}"/>
    <cellStyle name="Output 14" xfId="3851" hidden="1" xr:uid="{0BB2593A-3555-4163-BFD7-AE38BB9F3887}"/>
    <cellStyle name="Output 14" xfId="3924" hidden="1" xr:uid="{E15C99D0-9C00-42C4-B1B2-65174CA564EA}"/>
    <cellStyle name="Output 14" xfId="3954" hidden="1" xr:uid="{500D1922-D840-427D-9607-B378E55A493D}"/>
    <cellStyle name="Output 14" xfId="3651" hidden="1" xr:uid="{E8C3361B-5717-427F-8439-5899B3C10C21}"/>
    <cellStyle name="Output 14" xfId="4005" hidden="1" xr:uid="{15D539B0-8D33-4DF1-9B40-A2F6AE4E3F5C}"/>
    <cellStyle name="Output 14" xfId="4036" hidden="1" xr:uid="{F586ADD3-6B42-4300-B970-5B086694F134}"/>
    <cellStyle name="Output 14" xfId="4066" hidden="1" xr:uid="{5F9EB571-A3FC-43C1-A183-26D857ECC0A0}"/>
    <cellStyle name="Output 14" xfId="4096" hidden="1" xr:uid="{168A6C16-1650-4097-9196-6AEB65BDD6CA}"/>
    <cellStyle name="Output 14" xfId="4138" hidden="1" xr:uid="{AC230FCF-5441-4940-8AA8-7C7D435CCA57}"/>
    <cellStyle name="Output 14" xfId="4168" hidden="1" xr:uid="{A221FCAE-1A79-46E0-9CA7-3859E8E22D86}"/>
    <cellStyle name="Output 14" xfId="4126" hidden="1" xr:uid="{C8CC17C2-988B-467B-A60B-EF9D2703ABDC}"/>
    <cellStyle name="Output 14" xfId="4199" hidden="1" xr:uid="{539E9CE7-0F83-439E-99E8-9BC1C7998127}"/>
    <cellStyle name="Output 14" xfId="4229" hidden="1" xr:uid="{5820D5D7-4896-48C2-8994-896B54556A73}"/>
    <cellStyle name="Output 14" xfId="9385" hidden="1" xr:uid="{496C2E4B-AF4B-48D6-AE01-EE757F235881}"/>
    <cellStyle name="Output 14" xfId="5419" hidden="1" xr:uid="{45B0259F-AFBA-47F0-95D0-AAF02B77D6EC}"/>
    <cellStyle name="Output 14" xfId="8240" hidden="1" xr:uid="{341E4ADF-9AAB-4B81-B696-5C0788A6A244}"/>
    <cellStyle name="Output 14" xfId="8345" hidden="1" xr:uid="{18FAFFBC-F988-40C2-BAD7-48B6E0FCAB36}"/>
    <cellStyle name="Output 14" xfId="8379" hidden="1" xr:uid="{9837207A-6D74-4104-A07E-23034EDD1C84}"/>
    <cellStyle name="Output 14" xfId="8395" hidden="1" xr:uid="{FCE1A874-AFC0-4870-B477-D5C2B9CC30D7}"/>
    <cellStyle name="Output 14" xfId="8414" hidden="1" xr:uid="{07216F30-3182-4986-B383-A76CCAD65596}"/>
    <cellStyle name="Output 14" xfId="8431" hidden="1" xr:uid="{8BE04FF1-278D-4B59-A0B5-F5AD35A4125D}"/>
    <cellStyle name="Output 14" xfId="8440" hidden="1" xr:uid="{6591C83C-522D-492E-A891-727AE1A1A63A}"/>
    <cellStyle name="Output 14" xfId="8457" hidden="1" xr:uid="{952A13F3-63FF-4008-B609-467C90708C0E}"/>
    <cellStyle name="Output 14" xfId="8563" hidden="1" xr:uid="{5469CE77-DE90-4BB8-8E54-586DD1E3F0C3}"/>
    <cellStyle name="Output 14" xfId="8597" hidden="1" xr:uid="{4C94F906-4564-4E23-AFF9-E26E058A6865}"/>
    <cellStyle name="Output 14" xfId="8613" hidden="1" xr:uid="{AA1D193A-9020-4E39-B145-87F04347F63E}"/>
    <cellStyle name="Output 14" xfId="8632" hidden="1" xr:uid="{80B00A7E-EEE2-4FD5-A68D-47FF052142CC}"/>
    <cellStyle name="Output 14" xfId="8649" hidden="1" xr:uid="{E5E67869-4EF6-4194-A55E-F2957DBF6937}"/>
    <cellStyle name="Output 14" xfId="8658" hidden="1" xr:uid="{243C0462-4323-4B1C-B328-485772ADB87D}"/>
    <cellStyle name="Output 14" xfId="8696" hidden="1" xr:uid="{23CD1437-8C17-43D2-BBA7-AA3FA7574830}"/>
    <cellStyle name="Output 14" xfId="8747" hidden="1" xr:uid="{FE297D6B-9C8F-4BED-A4A6-36883AE16D07}"/>
    <cellStyle name="Output 14" xfId="8786" hidden="1" xr:uid="{CABF94E6-D2D8-4A0F-B4E5-C7F2B3253E44}"/>
    <cellStyle name="Output 14" xfId="8816" hidden="1" xr:uid="{E2F56944-E83C-40DC-9EA1-0D2B783598CB}"/>
    <cellStyle name="Output 14" xfId="8846" hidden="1" xr:uid="{13CACDB3-18E3-4E5C-8210-1B6ADD021842}"/>
    <cellStyle name="Output 14" xfId="8888" hidden="1" xr:uid="{7C18EF8F-9B38-4D9E-9EFC-B7DE3B8A5E76}"/>
    <cellStyle name="Output 14" xfId="8918" hidden="1" xr:uid="{1A7D70F3-B1E5-42FE-A618-090AB3E0465A}"/>
    <cellStyle name="Output 14" xfId="8876" hidden="1" xr:uid="{EAFF66BB-B876-4E78-8E6A-57B7B5336496}"/>
    <cellStyle name="Output 14" xfId="8949" hidden="1" xr:uid="{71BFB9CA-6C49-4F3E-9D25-BB4974E68AC2}"/>
    <cellStyle name="Output 14" xfId="8979" hidden="1" xr:uid="{A956B77B-E117-485D-9347-D126B0347FAA}"/>
    <cellStyle name="Output 14" xfId="8683" hidden="1" xr:uid="{6AA9EAC6-5990-4E7E-9D6D-4CAC069343B7}"/>
    <cellStyle name="Output 14" xfId="9030" hidden="1" xr:uid="{6DA50FA2-774C-41FB-94B0-D17E48E4C999}"/>
    <cellStyle name="Output 14" xfId="9061" hidden="1" xr:uid="{6D03EC88-4D54-4BED-83C2-3717414F1A66}"/>
    <cellStyle name="Output 14" xfId="9091" hidden="1" xr:uid="{EF68081B-5CA5-4245-B207-AA8E74475B0B}"/>
    <cellStyle name="Output 14" xfId="9121" hidden="1" xr:uid="{D99262A9-B900-4F18-81A0-DA6CB21350A6}"/>
    <cellStyle name="Output 14" xfId="9163" hidden="1" xr:uid="{7A3C2224-D06C-4D77-B269-87F20CCD1826}"/>
    <cellStyle name="Output 14" xfId="9193" hidden="1" xr:uid="{42145E6F-0C3F-42C0-A9E1-5FD80B671C23}"/>
    <cellStyle name="Output 14" xfId="9151" hidden="1" xr:uid="{770A66E8-E70B-45ED-AA38-0AB3AC4DFDDB}"/>
    <cellStyle name="Output 14" xfId="9224" hidden="1" xr:uid="{530BB033-F896-44AA-BF36-B3D56B4E9D97}"/>
    <cellStyle name="Output 14" xfId="9254" hidden="1" xr:uid="{86636414-A496-4D9F-99DF-4B96B7867D12}"/>
    <cellStyle name="Output 15" xfId="4676" hidden="1" xr:uid="{13C2C591-70A4-4721-BB26-69173E32B8F4}"/>
    <cellStyle name="Output 15" xfId="9414" hidden="1" xr:uid="{AB7C40E8-E357-4D5D-AD76-76F2BF0178CA}"/>
    <cellStyle name="Output 16" xfId="4634" hidden="1" xr:uid="{BFE95678-B6D9-43F2-B6FC-3241CC91273D}"/>
    <cellStyle name="Output 16" xfId="9373" hidden="1" xr:uid="{83DF4734-7DDB-47B6-939F-E6159511EFED}"/>
    <cellStyle name="Output 17" xfId="4707" hidden="1" xr:uid="{535D1251-A3F9-43C5-AB6E-48201B577B52}"/>
    <cellStyle name="Output 17" xfId="9445" hidden="1" xr:uid="{56E5D585-2E6F-4D5F-93F0-C0CA7C13BAE1}"/>
    <cellStyle name="Output 18" xfId="4737" hidden="1" xr:uid="{E3817C2A-1294-4009-8969-8D9BD4FC27FA}"/>
    <cellStyle name="Output 18" xfId="9475" hidden="1" xr:uid="{E4EDC78C-8C44-4718-B632-E189538039F0}"/>
    <cellStyle name="Output 19" xfId="4440" hidden="1" xr:uid="{414B433A-B6BB-478E-B970-FF29D477E916}"/>
    <cellStyle name="Output 19" xfId="9329" hidden="1" xr:uid="{23EA4A10-576C-42C5-BC1F-DA0F41D68EA4}"/>
    <cellStyle name="Output 2" xfId="217" xr:uid="{F3F7DDB5-50CC-4384-9EFA-CA928B1959A2}"/>
    <cellStyle name="Output 2 2" xfId="5406" xr:uid="{061111E3-12E6-4E25-99CC-589F42DE4D89}"/>
    <cellStyle name="Output 20" xfId="4788" hidden="1" xr:uid="{35951F21-E8C0-41DC-887C-E9CF104B5882}"/>
    <cellStyle name="Output 20" xfId="9526" hidden="1" xr:uid="{831D6C74-D714-44C5-BC38-1169751A0D3B}"/>
    <cellStyle name="Output 21" xfId="4819" hidden="1" xr:uid="{5AEDAC35-0A6B-4C61-AE55-ECAF9482BA06}"/>
    <cellStyle name="Output 21" xfId="9557" hidden="1" xr:uid="{9DD7D57E-05A2-4A1F-A6FF-B39827BFADAD}"/>
    <cellStyle name="Output 22" xfId="4849" hidden="1" xr:uid="{5B5B22C2-ADAD-42BD-9CE2-6FF97A335448}"/>
    <cellStyle name="Output 22" xfId="9587" hidden="1" xr:uid="{5A52F7B8-6C2A-45D0-9B75-23921E1B9B60}"/>
    <cellStyle name="Output 23" xfId="4879" hidden="1" xr:uid="{56F68D6A-C113-43CD-9155-E3F285B984C2}"/>
    <cellStyle name="Output 23" xfId="9617" hidden="1" xr:uid="{95D2A3D2-A306-496C-BBEE-DB60059251B8}"/>
    <cellStyle name="Output 24" xfId="4921" hidden="1" xr:uid="{AC178F73-A429-4A60-8A8B-36125B89294C}"/>
    <cellStyle name="Output 24" xfId="9659" hidden="1" xr:uid="{9105D5B5-133B-45D6-AC40-FACF04E2C3DE}"/>
    <cellStyle name="Output 25" xfId="4951" hidden="1" xr:uid="{6194E4D4-3330-4ED7-9F6A-C20496283021}"/>
    <cellStyle name="Output 25" xfId="9689" hidden="1" xr:uid="{19BFB7DC-8F55-49E9-980F-8E3785BA0869}"/>
    <cellStyle name="Output 26" xfId="4909" hidden="1" xr:uid="{D1E759A9-96ED-4529-AF4E-F85AAF78BBB7}"/>
    <cellStyle name="Output 26" xfId="9647" hidden="1" xr:uid="{AE4BDDEB-21F5-4C66-B9BE-30DA5D83810E}"/>
    <cellStyle name="Output 27" xfId="4982" hidden="1" xr:uid="{B02FE59C-56BF-47BF-80BB-B58B3B909CDA}"/>
    <cellStyle name="Output 27" xfId="9720" hidden="1" xr:uid="{240450A5-F723-4500-A679-DD07E1B16B14}"/>
    <cellStyle name="Output 28" xfId="5012" hidden="1" xr:uid="{232A615F-C97E-4FF1-A615-46C5D0627D9E}"/>
    <cellStyle name="Output 28" xfId="9750" hidden="1" xr:uid="{69118F03-A3FF-4ABA-8D2A-D610228348F6}"/>
    <cellStyle name="Output 3" xfId="460" hidden="1" xr:uid="{99118617-0F00-4AC3-BE6B-B96412DE1073}"/>
    <cellStyle name="Output 3" xfId="486" hidden="1" xr:uid="{1C2E9695-3D65-4061-AE64-C05CE48358A0}"/>
    <cellStyle name="Output 3" xfId="507" hidden="1" xr:uid="{966CFF75-C083-4A30-9FD9-9655DA560275}"/>
    <cellStyle name="Output 3" xfId="520" hidden="1" xr:uid="{69A45619-F306-40AF-B873-A2007CBCA16C}"/>
    <cellStyle name="Output 3" xfId="561" hidden="1" xr:uid="{5704819F-A397-4708-A3C3-72B2B532007C}"/>
    <cellStyle name="Output 3" xfId="547" hidden="1" xr:uid="{DB0E1A4A-C236-48A5-85D8-FB2820990883}"/>
    <cellStyle name="Output 3" xfId="538" hidden="1" xr:uid="{7DCE6FAB-7358-4E7E-AA73-D2F7794832CD}"/>
    <cellStyle name="Output 3" xfId="717" hidden="1" xr:uid="{7C0315DD-976E-4E81-8337-B7DA8D16BEBD}"/>
    <cellStyle name="Output 3" xfId="738" hidden="1" xr:uid="{DF49445D-ACAD-4C78-8C5B-46D3BAA8C9DE}"/>
    <cellStyle name="Output 3" xfId="751" hidden="1" xr:uid="{7CD4DA8D-24DE-4418-80E6-F5061C252482}"/>
    <cellStyle name="Output 3" xfId="792" hidden="1" xr:uid="{EB31F276-036E-4567-8001-07F1781AACE6}"/>
    <cellStyle name="Output 3" xfId="778" hidden="1" xr:uid="{48F1590F-BB54-46F6-B268-BC3DA8A43863}"/>
    <cellStyle name="Output 3" xfId="769" hidden="1" xr:uid="{885448A7-D9EB-4B08-85B9-2EC9B105D5E0}"/>
    <cellStyle name="Output 3" xfId="798" hidden="1" xr:uid="{3A8A2ED4-8EB7-47DD-94A3-CD8BFE11E122}"/>
    <cellStyle name="Output 3" xfId="905" hidden="1" xr:uid="{0AED9AA1-6F2D-449A-858D-7DB5305CCCA7}"/>
    <cellStyle name="Output 3" xfId="918" hidden="1" xr:uid="{77F5934A-3749-4466-BBA0-CC0FE307673B}"/>
    <cellStyle name="Output 3" xfId="959" hidden="1" xr:uid="{A380289C-3D72-4977-84D7-87A41FF2F8EF}"/>
    <cellStyle name="Output 3" xfId="945" hidden="1" xr:uid="{4EF82BAC-7A98-478A-A1ED-C0FB8C39905A}"/>
    <cellStyle name="Output 3" xfId="936" hidden="1" xr:uid="{B02AD9B2-1059-4396-9207-50639268C190}"/>
    <cellStyle name="Output 3" xfId="965" hidden="1" xr:uid="{8C2290B1-4630-4B1D-B0DA-68D29903C346}"/>
    <cellStyle name="Output 3" xfId="1065" hidden="1" xr:uid="{6EBFB4AE-2D12-444F-A3E5-1C2FDDFCB8B8}"/>
    <cellStyle name="Output 3" xfId="1078" hidden="1" xr:uid="{5875CE53-6A3E-4AE5-B8AC-B6F8C1286555}"/>
    <cellStyle name="Output 3" xfId="1119" hidden="1" xr:uid="{61E8C4B1-F881-47E6-93AC-BD0C7B9B658A}"/>
    <cellStyle name="Output 3" xfId="1105" hidden="1" xr:uid="{9D3FCE76-13DA-4773-8E38-1FDCD35E1CD2}"/>
    <cellStyle name="Output 3" xfId="1096" hidden="1" xr:uid="{1F43F1C7-83DA-41E7-BD84-DC334AA88A08}"/>
    <cellStyle name="Output 3" xfId="394" hidden="1" xr:uid="{1748D831-9DE5-4647-B2B5-737E295C3960}"/>
    <cellStyle name="Output 3" xfId="1229" hidden="1" xr:uid="{5A243067-ACD1-49DE-9DF7-4586785D7E73}"/>
    <cellStyle name="Output 3" xfId="1242" hidden="1" xr:uid="{05B795B8-3FAB-425A-8B2A-26A8EC25987B}"/>
    <cellStyle name="Output 3" xfId="1283" hidden="1" xr:uid="{7FA2B418-73F4-4EBA-A86F-74740E52FF42}"/>
    <cellStyle name="Output 3" xfId="1269" hidden="1" xr:uid="{16F3F84F-C23C-417D-A6A8-994722245191}"/>
    <cellStyle name="Output 3" xfId="1260" hidden="1" xr:uid="{28EEA712-2989-494F-A54A-9210C565EBBA}"/>
    <cellStyle name="Output 3" xfId="1464" hidden="1" xr:uid="{BA079831-24A6-4AB8-B4B0-1957AA302C26}"/>
    <cellStyle name="Output 3" xfId="1485" hidden="1" xr:uid="{E7ECFE77-47EE-430A-89DA-6E77CB965CC8}"/>
    <cellStyle name="Output 3" xfId="1498" hidden="1" xr:uid="{77E59895-8F27-4F37-A74D-3AC9335430FC}"/>
    <cellStyle name="Output 3" xfId="1539" hidden="1" xr:uid="{A6863977-F438-4280-AD61-588452F8E55C}"/>
    <cellStyle name="Output 3" xfId="1525" hidden="1" xr:uid="{CABBE77F-0B18-4A6F-B789-2268AEA5357F}"/>
    <cellStyle name="Output 3" xfId="1516" hidden="1" xr:uid="{D30BEAB5-C986-40B9-ABBD-B8B308D4BE75}"/>
    <cellStyle name="Output 3" xfId="1679" hidden="1" xr:uid="{970B4A10-0B22-40F6-A764-856A4E5A6DE6}"/>
    <cellStyle name="Output 3" xfId="1700" hidden="1" xr:uid="{A7B4E506-2ACB-4AB2-AA61-7984F9F5F613}"/>
    <cellStyle name="Output 3" xfId="1713" hidden="1" xr:uid="{FA6B82FC-5086-491C-82E4-4FC820D27E69}"/>
    <cellStyle name="Output 3" xfId="1754" hidden="1" xr:uid="{74C72E66-C74B-4E62-9BF8-8D94B793A46F}"/>
    <cellStyle name="Output 3" xfId="1740" hidden="1" xr:uid="{F986A509-36F0-41D6-9F19-02F41848C4EC}"/>
    <cellStyle name="Output 3" xfId="1731" hidden="1" xr:uid="{0F34953E-3720-40AC-92FC-93FC3E54C1A4}"/>
    <cellStyle name="Output 3" xfId="1760" hidden="1" xr:uid="{EECB1562-6284-4D9C-80B4-D327A6ABD7EB}"/>
    <cellStyle name="Output 3" xfId="1867" hidden="1" xr:uid="{0D42E7B9-A8D6-4782-B3FE-46CD4744640A}"/>
    <cellStyle name="Output 3" xfId="1880" hidden="1" xr:uid="{121D608F-1B44-4C04-8898-75E9419A9351}"/>
    <cellStyle name="Output 3" xfId="1921" hidden="1" xr:uid="{90D73E4D-D7D9-4B30-B226-7EE74C078AA0}"/>
    <cellStyle name="Output 3" xfId="1907" hidden="1" xr:uid="{F72BD589-6227-4E13-A314-20438D7F4061}"/>
    <cellStyle name="Output 3" xfId="1898" hidden="1" xr:uid="{F35097C5-F9CE-446B-BB65-3D2663EE40A1}"/>
    <cellStyle name="Output 3" xfId="1927" hidden="1" xr:uid="{D6B559FD-C7E5-496B-947C-4F67460CCF63}"/>
    <cellStyle name="Output 3" xfId="2027" hidden="1" xr:uid="{35837101-CAC1-4587-9B3A-9DD3D2F67591}"/>
    <cellStyle name="Output 3" xfId="2040" hidden="1" xr:uid="{6B6965FB-28D9-4E1B-89CF-A39E4F1E1E6B}"/>
    <cellStyle name="Output 3" xfId="2081" hidden="1" xr:uid="{85945B90-788F-4EDB-858F-67370B97D275}"/>
    <cellStyle name="Output 3" xfId="2067" hidden="1" xr:uid="{4555EDC2-433E-47CE-8EDC-C8A41A59A387}"/>
    <cellStyle name="Output 3" xfId="2058" hidden="1" xr:uid="{CB487BE9-DDA5-4026-A808-C77A3F0DDD5F}"/>
    <cellStyle name="Output 3" xfId="1397" hidden="1" xr:uid="{74278D47-FB4F-4090-A7C4-8D45E3D309DC}"/>
    <cellStyle name="Output 3" xfId="2191" hidden="1" xr:uid="{3F695C9F-AE52-476A-82C3-3B9E58216A50}"/>
    <cellStyle name="Output 3" xfId="2204" hidden="1" xr:uid="{3C4CB164-D3B5-49AC-8DEA-8518D14A804E}"/>
    <cellStyle name="Output 3" xfId="2245" hidden="1" xr:uid="{624D92DA-8BF7-4951-AEC6-E55352D05634}"/>
    <cellStyle name="Output 3" xfId="2231" hidden="1" xr:uid="{305A6BE5-8EAA-4975-A9B8-FBA49E738F4E}"/>
    <cellStyle name="Output 3" xfId="2222" hidden="1" xr:uid="{B0612501-DABC-4118-B742-869F35ABFA0B}"/>
    <cellStyle name="Output 3" xfId="2346" hidden="1" xr:uid="{B352B550-7AD4-4560-B35D-C4B90012F1C5}"/>
    <cellStyle name="Output 3" xfId="2367" hidden="1" xr:uid="{BE82BB4E-4CC3-48C0-9836-BAC355879AD7}"/>
    <cellStyle name="Output 3" xfId="2380" hidden="1" xr:uid="{90DB9DB0-98D4-499A-ADC6-67EFA752CF28}"/>
    <cellStyle name="Output 3" xfId="2421" hidden="1" xr:uid="{19FC4B86-CBFA-4BA6-8D7F-8DA5C990EA62}"/>
    <cellStyle name="Output 3" xfId="2407" hidden="1" xr:uid="{580AFB76-87DA-4DAB-917E-4540E3A13878}"/>
    <cellStyle name="Output 3" xfId="2398" hidden="1" xr:uid="{C2223BA8-95F8-4D49-969B-E1BDD17238C0}"/>
    <cellStyle name="Output 3" xfId="2535" hidden="1" xr:uid="{894A4512-18E6-4EA6-960D-4A9EE3DFB47E}"/>
    <cellStyle name="Output 3" xfId="2556" hidden="1" xr:uid="{75862665-C4C4-452D-BB1B-0DEC4394F124}"/>
    <cellStyle name="Output 3" xfId="2569" hidden="1" xr:uid="{CD871ABD-92BA-4718-BF10-C1540B0DA85B}"/>
    <cellStyle name="Output 3" xfId="2610" hidden="1" xr:uid="{A14D2EF3-FBD0-4A9A-828F-CE65A2DF72DA}"/>
    <cellStyle name="Output 3" xfId="2596" hidden="1" xr:uid="{98358D55-5AE6-4229-9ABE-D33C56600F72}"/>
    <cellStyle name="Output 3" xfId="2587" hidden="1" xr:uid="{675ECB87-508B-49BF-A575-BBF17ECD716A}"/>
    <cellStyle name="Output 3" xfId="2616" hidden="1" xr:uid="{65C7D05F-AF54-44D7-A7BC-B536C6F1CD1E}"/>
    <cellStyle name="Output 3" xfId="2723" hidden="1" xr:uid="{62B64E68-FADE-4BF3-B9CA-64BAAEA9C9C0}"/>
    <cellStyle name="Output 3" xfId="2736" hidden="1" xr:uid="{1237BDF3-2F98-446B-BC8A-4E0A02FA5D39}"/>
    <cellStyle name="Output 3" xfId="2777" hidden="1" xr:uid="{A5E12705-B3D8-4C86-A864-A7A40D785AC8}"/>
    <cellStyle name="Output 3" xfId="2763" hidden="1" xr:uid="{3E92594A-133D-4583-8A72-54BF7ACCEE97}"/>
    <cellStyle name="Output 3" xfId="2754" hidden="1" xr:uid="{73E3A1F0-5420-4BBF-B89D-95D9AF2F510C}"/>
    <cellStyle name="Output 3" xfId="2783" hidden="1" xr:uid="{16D283C5-8168-4BBE-963B-3436281F367F}"/>
    <cellStyle name="Output 3" xfId="2883" hidden="1" xr:uid="{98F530C2-1E7C-45E8-B589-A780AA408F63}"/>
    <cellStyle name="Output 3" xfId="2896" hidden="1" xr:uid="{C26AAAF8-8C5C-4745-9A57-E4478C14D8AC}"/>
    <cellStyle name="Output 3" xfId="2937" hidden="1" xr:uid="{C56B03F6-922D-45B1-9A8A-F28353461E52}"/>
    <cellStyle name="Output 3" xfId="2923" hidden="1" xr:uid="{68D3FFCE-BB82-490D-ACB2-AD9823FEBF11}"/>
    <cellStyle name="Output 3" xfId="2914" hidden="1" xr:uid="{B29B8178-9F07-4F9E-9679-417E9D8492BC}"/>
    <cellStyle name="Output 3" xfId="1460" hidden="1" xr:uid="{55D7313D-10ED-4A86-AA66-479E0C1A6930}"/>
    <cellStyle name="Output 3" xfId="3047" hidden="1" xr:uid="{B7746AC6-7636-4469-AAA7-93B52EAA2767}"/>
    <cellStyle name="Output 3" xfId="3060" hidden="1" xr:uid="{01768375-7620-4B6E-8A3E-15E7CE65DF85}"/>
    <cellStyle name="Output 3" xfId="3101" hidden="1" xr:uid="{762C4A91-C2CC-48BF-8EBC-12E43A691B8B}"/>
    <cellStyle name="Output 3" xfId="3087" hidden="1" xr:uid="{0F5174DD-D735-43C1-AAED-1FABBD7A4066}"/>
    <cellStyle name="Output 3" xfId="3078" hidden="1" xr:uid="{8E9357DD-6F04-493E-923C-EDF4BF2C5A17}"/>
    <cellStyle name="Output 3" xfId="4320" hidden="1" xr:uid="{4815B4B9-8FAA-4DB7-97CE-9C51D9982B2C}"/>
    <cellStyle name="Output 3" xfId="5083" hidden="1" xr:uid="{A1FA9861-6B30-491E-9BB1-1664DDB14749}"/>
    <cellStyle name="Output 3" xfId="5577" hidden="1" xr:uid="{573198CF-77DA-49F0-A090-E96D0E8C5840}"/>
    <cellStyle name="Output 3" xfId="5598" hidden="1" xr:uid="{C1B6800B-8EF3-4903-A84E-FCC8AD3DBE73}"/>
    <cellStyle name="Output 3" xfId="5611" hidden="1" xr:uid="{4C77F9A7-D009-4C3E-8EC1-32D85600A381}"/>
    <cellStyle name="Output 3" xfId="5652" hidden="1" xr:uid="{4568806C-DBD9-4B58-B689-B9BA4663FF23}"/>
    <cellStyle name="Output 3" xfId="5638" hidden="1" xr:uid="{B2DD7375-FA00-45BD-A9D3-4121645F7DC5}"/>
    <cellStyle name="Output 3" xfId="5629" hidden="1" xr:uid="{59513838-5630-4730-807F-4F8448BA513E}"/>
    <cellStyle name="Output 3" xfId="5766" hidden="1" xr:uid="{12D6948E-55BF-44D4-BE47-905B0FC447C8}"/>
    <cellStyle name="Output 3" xfId="5787" hidden="1" xr:uid="{1CE65060-F27E-4920-801C-FA5A1B3320CB}"/>
    <cellStyle name="Output 3" xfId="5800" hidden="1" xr:uid="{9482251C-090D-427F-A2B6-A5B9E71FC926}"/>
    <cellStyle name="Output 3" xfId="5841" hidden="1" xr:uid="{858C86FC-8E2E-428D-958B-1DE5A479BA1D}"/>
    <cellStyle name="Output 3" xfId="5827" hidden="1" xr:uid="{D4EA9AE6-B52C-43DE-8CAE-92B91780ED5C}"/>
    <cellStyle name="Output 3" xfId="5818" hidden="1" xr:uid="{6AA8F2DD-E351-454F-A49A-2A1316DDD288}"/>
    <cellStyle name="Output 3" xfId="5847" hidden="1" xr:uid="{EC903FB3-BEF2-4739-8080-6509E3B7C15A}"/>
    <cellStyle name="Output 3" xfId="5954" hidden="1" xr:uid="{97EABEEF-15D9-48F9-B589-4EA8CA6BA1DD}"/>
    <cellStyle name="Output 3" xfId="5967" hidden="1" xr:uid="{0A6F8098-F8CA-48CD-93C2-801AD262509C}"/>
    <cellStyle name="Output 3" xfId="6008" hidden="1" xr:uid="{6A352111-66B1-4239-A33E-BCF33F82AA5A}"/>
    <cellStyle name="Output 3" xfId="5994" hidden="1" xr:uid="{14664E3D-2C49-4DBC-8A7D-56B97B3DB333}"/>
    <cellStyle name="Output 3" xfId="5985" hidden="1" xr:uid="{9615A1E0-511C-4668-B9C0-BDFA254E82E3}"/>
    <cellStyle name="Output 3" xfId="6014" hidden="1" xr:uid="{A608D711-1122-425B-95F7-C0A3DFF41F39}"/>
    <cellStyle name="Output 3" xfId="6114" hidden="1" xr:uid="{380F4D3B-44B0-4F31-A700-198333DC1230}"/>
    <cellStyle name="Output 3" xfId="6127" hidden="1" xr:uid="{F1C8E0DD-E537-4774-B59D-DABBA8A14766}"/>
    <cellStyle name="Output 3" xfId="6168" hidden="1" xr:uid="{D7C567EA-A57C-424A-B1D4-A64623B932DA}"/>
    <cellStyle name="Output 3" xfId="6154" hidden="1" xr:uid="{AD339420-B640-4AB8-9E63-73EE5473CE58}"/>
    <cellStyle name="Output 3" xfId="6145" hidden="1" xr:uid="{83B8547F-7B05-42FB-99B3-BDB44E0564F9}"/>
    <cellStyle name="Output 3" xfId="5516" hidden="1" xr:uid="{D25F163E-4BD8-4117-8B0A-93F53CD31326}"/>
    <cellStyle name="Output 3" xfId="6278" hidden="1" xr:uid="{1BB31246-0BAA-4022-8B52-1DCC7A781B7F}"/>
    <cellStyle name="Output 3" xfId="6291" hidden="1" xr:uid="{C88BF965-7DE1-431D-A64B-EFA0977B7041}"/>
    <cellStyle name="Output 3" xfId="6332" hidden="1" xr:uid="{2F3508BA-17D3-4B7D-A297-F2E17DF86764}"/>
    <cellStyle name="Output 3" xfId="6318" hidden="1" xr:uid="{C1038FE4-DD03-4426-8001-9D89479C44AE}"/>
    <cellStyle name="Output 3" xfId="6309" hidden="1" xr:uid="{813A36CE-1F3D-4F5B-B67B-D23D42A9008E}"/>
    <cellStyle name="Output 3" xfId="6513" hidden="1" xr:uid="{A365BE15-657C-4AB9-BB59-914E517CD4B6}"/>
    <cellStyle name="Output 3" xfId="6534" hidden="1" xr:uid="{194840BD-D402-4986-8A72-EE93263F0B54}"/>
    <cellStyle name="Output 3" xfId="6547" hidden="1" xr:uid="{E3A0DE25-83D3-466E-AB3B-CEAD02FFC14A}"/>
    <cellStyle name="Output 3" xfId="6588" hidden="1" xr:uid="{1AC71C6D-3147-4BC6-B666-24B40D930A88}"/>
    <cellStyle name="Output 3" xfId="6574" hidden="1" xr:uid="{013A6433-59C2-4DE5-AECC-4A93D05330D0}"/>
    <cellStyle name="Output 3" xfId="6565" hidden="1" xr:uid="{EEAF668A-E60E-4BAA-A861-2036852B9544}"/>
    <cellStyle name="Output 3" xfId="6728" hidden="1" xr:uid="{1A6E0268-4E28-4D72-8408-CB09DAE668E7}"/>
    <cellStyle name="Output 3" xfId="6749" hidden="1" xr:uid="{8BA0F18C-96E1-4260-89A3-44C8EFB0F97F}"/>
    <cellStyle name="Output 3" xfId="6762" hidden="1" xr:uid="{1063B910-18E3-4BE3-868B-F7C92E118162}"/>
    <cellStyle name="Output 3" xfId="6803" hidden="1" xr:uid="{CAA7398A-84E3-4A34-B43F-BE8C77754134}"/>
    <cellStyle name="Output 3" xfId="6789" hidden="1" xr:uid="{79D7E910-1E3A-40AF-98F2-E8D932DCB341}"/>
    <cellStyle name="Output 3" xfId="6780" hidden="1" xr:uid="{231CEFD3-D1F1-4804-AB88-E5F828328F36}"/>
    <cellStyle name="Output 3" xfId="6809" hidden="1" xr:uid="{4ADA4D9B-C424-41FB-98E8-27537D56CF44}"/>
    <cellStyle name="Output 3" xfId="6916" hidden="1" xr:uid="{F492EC51-9B31-4DDB-8208-1C843EFE4036}"/>
    <cellStyle name="Output 3" xfId="6929" hidden="1" xr:uid="{1C86AD99-8DF3-4C6B-AF4E-1CB26877ACBD}"/>
    <cellStyle name="Output 3" xfId="6970" hidden="1" xr:uid="{D52F76BC-1992-403A-9F38-74C8FE8854EB}"/>
    <cellStyle name="Output 3" xfId="6956" hidden="1" xr:uid="{35E976B8-09A2-40BA-B219-3DDC98BE4D38}"/>
    <cellStyle name="Output 3" xfId="6947" hidden="1" xr:uid="{863B7088-8275-41CE-B843-9ACEF79D87E8}"/>
    <cellStyle name="Output 3" xfId="6976" hidden="1" xr:uid="{455607F0-6788-4EC3-BD2A-070E0B90A406}"/>
    <cellStyle name="Output 3" xfId="7076" hidden="1" xr:uid="{9363BAB7-B127-4909-B880-547E4816E7A6}"/>
    <cellStyle name="Output 3" xfId="7089" hidden="1" xr:uid="{52C8EBF0-009E-4410-BC4F-BA6970F0B3C2}"/>
    <cellStyle name="Output 3" xfId="7130" hidden="1" xr:uid="{4AB1225A-8859-4281-8A9C-12D96B3C29E0}"/>
    <cellStyle name="Output 3" xfId="7116" hidden="1" xr:uid="{4A543D97-300C-4B11-ABBA-20ED383F82AC}"/>
    <cellStyle name="Output 3" xfId="7107" hidden="1" xr:uid="{A4EB0E8D-A9D5-4DC7-90E0-691C12B8A4CE}"/>
    <cellStyle name="Output 3" xfId="6446" hidden="1" xr:uid="{35A5826D-D48E-4D12-82FD-D833B469DBDC}"/>
    <cellStyle name="Output 3" xfId="7240" hidden="1" xr:uid="{25B6982C-1540-4DE3-891E-DE683788AB18}"/>
    <cellStyle name="Output 3" xfId="7253" hidden="1" xr:uid="{7A031B38-3D0B-40F0-8475-C9858F205963}"/>
    <cellStyle name="Output 3" xfId="7294" hidden="1" xr:uid="{EDE5B1E0-20CE-4041-83A8-A2E52E5A7AA0}"/>
    <cellStyle name="Output 3" xfId="7280" hidden="1" xr:uid="{C7D52901-8DD5-44D4-8816-B7CA9FA63F98}"/>
    <cellStyle name="Output 3" xfId="7271" hidden="1" xr:uid="{3CC54E90-3A04-4C21-9BC5-CE4327FE2F2A}"/>
    <cellStyle name="Output 3" xfId="7395" hidden="1" xr:uid="{F747CA44-3D8A-4CE2-9FDA-DD3C52582DA6}"/>
    <cellStyle name="Output 3" xfId="7416" hidden="1" xr:uid="{5E3A75B7-56EA-4CAB-8688-60F8B4C233D3}"/>
    <cellStyle name="Output 3" xfId="7429" hidden="1" xr:uid="{5AD77552-CD49-455C-851F-EE3DEC495673}"/>
    <cellStyle name="Output 3" xfId="7470" hidden="1" xr:uid="{EB957EDF-400B-460E-B6FC-0A5260D30B78}"/>
    <cellStyle name="Output 3" xfId="7456" hidden="1" xr:uid="{7585EFDB-ED63-4A45-9415-1DF407AC7640}"/>
    <cellStyle name="Output 3" xfId="7447" hidden="1" xr:uid="{824B3D0F-BA47-454B-99D5-56D4ECF50FCA}"/>
    <cellStyle name="Output 3" xfId="7584" hidden="1" xr:uid="{F3C14222-DCB9-4473-8DBD-370B1E1C1F29}"/>
    <cellStyle name="Output 3" xfId="7605" hidden="1" xr:uid="{47A96C18-3719-4FA5-BFA6-1C9D6BDA291C}"/>
    <cellStyle name="Output 3" xfId="7618" hidden="1" xr:uid="{11116620-B48D-4512-BD3C-03ED54537877}"/>
    <cellStyle name="Output 3" xfId="7659" hidden="1" xr:uid="{6D22F915-330C-4B6F-A489-2C611B1F1290}"/>
    <cellStyle name="Output 3" xfId="7645" hidden="1" xr:uid="{2DBBBBE5-AC8B-48FF-A999-C7DDDF929FA2}"/>
    <cellStyle name="Output 3" xfId="7636" hidden="1" xr:uid="{DC55D386-E6C0-4640-B56F-32B147D9F1CF}"/>
    <cellStyle name="Output 3" xfId="7665" hidden="1" xr:uid="{D47D3258-A887-4E47-95A4-DE650632BCCC}"/>
    <cellStyle name="Output 3" xfId="7772" hidden="1" xr:uid="{6BFA7A10-CC2F-408C-9E9D-634230A041D3}"/>
    <cellStyle name="Output 3" xfId="7785" hidden="1" xr:uid="{4B33FBFE-D292-4C5F-9F2F-4621EF0A88B7}"/>
    <cellStyle name="Output 3" xfId="7826" hidden="1" xr:uid="{AFAB29D2-615C-407B-B126-7BA0617EC7CF}"/>
    <cellStyle name="Output 3" xfId="7812" hidden="1" xr:uid="{B1EB34AD-F95B-47FE-BE97-D04AD0D1BFEF}"/>
    <cellStyle name="Output 3" xfId="7803" hidden="1" xr:uid="{794FA325-F0B3-4AEF-91CB-B0A58168BC5F}"/>
    <cellStyle name="Output 3" xfId="7832" hidden="1" xr:uid="{B434A589-8954-4D53-BC7D-A6B51CB00CCE}"/>
    <cellStyle name="Output 3" xfId="7932" hidden="1" xr:uid="{38D4101F-43D3-4012-A1F3-35ABA55F293E}"/>
    <cellStyle name="Output 3" xfId="7945" hidden="1" xr:uid="{07BE4637-8609-48A2-B855-F6560B676B46}"/>
    <cellStyle name="Output 3" xfId="7986" hidden="1" xr:uid="{FF8A2898-705A-466F-88BF-750EE8354F5E}"/>
    <cellStyle name="Output 3" xfId="7972" hidden="1" xr:uid="{9C3CF35E-0623-41CD-9E48-EBE3A1EE6FF5}"/>
    <cellStyle name="Output 3" xfId="7963" hidden="1" xr:uid="{B3E115CB-0908-485A-936C-2C6B3116D251}"/>
    <cellStyle name="Output 3" xfId="6509" hidden="1" xr:uid="{6F9D2F40-8CCD-4D46-817B-BAF169815648}"/>
    <cellStyle name="Output 3" xfId="8096" hidden="1" xr:uid="{C92CA450-290C-4B46-83C7-78329731E101}"/>
    <cellStyle name="Output 3" xfId="8109" hidden="1" xr:uid="{ACD2DC85-BFB1-4736-B218-C030ABA5BF21}"/>
    <cellStyle name="Output 3" xfId="8150" hidden="1" xr:uid="{E8CC3018-5778-4791-BB92-B291F1B14616}"/>
    <cellStyle name="Output 3" xfId="8136" hidden="1" xr:uid="{88DBDE5F-54D8-4F33-ABDA-94F84839E9DC}"/>
    <cellStyle name="Output 3" xfId="8127" hidden="1" xr:uid="{D4E03A24-55D7-42C7-8C83-AC92EF166A82}"/>
    <cellStyle name="Output 3" xfId="9286" hidden="1" xr:uid="{60C1F2DE-81A3-401D-8DFD-15119224A173}"/>
    <cellStyle name="Output 3" xfId="9820" xr:uid="{F523ADAC-6CBD-439E-8B89-A76E3718FEBC}"/>
    <cellStyle name="Output 4" xfId="4354" hidden="1" xr:uid="{1BBDAB61-57E5-42DB-A44B-375AAD1B7E35}"/>
    <cellStyle name="Output 4" xfId="5134" hidden="1" xr:uid="{300F10D6-B2B7-4763-AAC2-592F6E126C6A}"/>
    <cellStyle name="Output 4" xfId="9871" xr:uid="{F03274AA-0A18-4947-B9DF-268136C7B0ED}"/>
    <cellStyle name="Output 5" xfId="4370" hidden="1" xr:uid="{CD37608C-ED1A-4F47-AA15-DAF4C37A75F0}"/>
    <cellStyle name="Output 5" xfId="5165" hidden="1" xr:uid="{B57A7A24-7FAB-4311-90F3-90044FDA8CBD}"/>
    <cellStyle name="Output 5" xfId="9902" xr:uid="{4086A038-AD9F-433D-803B-D7B0A7DE4748}"/>
    <cellStyle name="Output 6" xfId="4389" hidden="1" xr:uid="{59B7D563-145B-4A30-9D0B-FCF7E3562422}"/>
    <cellStyle name="Output 6" xfId="5195" hidden="1" xr:uid="{7DB1C279-F61D-4092-BA79-03E18F0316A0}"/>
    <cellStyle name="Output 6" xfId="9932" xr:uid="{B13D4372-943A-47CD-A6CE-EDE6AC406D6B}"/>
    <cellStyle name="Output 7" xfId="4406" hidden="1" xr:uid="{65A6A100-CBE1-444D-B051-B150EDBC740E}"/>
    <cellStyle name="Output 7" xfId="5225" hidden="1" xr:uid="{817B0760-40DD-4F91-8854-EC354505AD6A}"/>
    <cellStyle name="Output 7" xfId="9962" xr:uid="{A2AE6748-B200-4337-8A92-1AAE2077958A}"/>
    <cellStyle name="Output 8" xfId="4415" hidden="1" xr:uid="{E5078519-1879-4D12-A768-844461DDFE83}"/>
    <cellStyle name="Output 8" xfId="5267" hidden="1" xr:uid="{1E07957A-1B4B-4AE0-9DFD-EF932B62D7E7}"/>
    <cellStyle name="Output 8" xfId="10004" xr:uid="{4289CAF5-F3A0-400C-9D4F-AD636587F8C1}"/>
    <cellStyle name="Output 9" xfId="4453" hidden="1" xr:uid="{02205CE8-2A9C-4B03-8CCC-E4545A9146B1}"/>
    <cellStyle name="Output 9" xfId="5297" hidden="1" xr:uid="{60805210-4D3B-422B-AA3B-84B211031F22}"/>
    <cellStyle name="Output 9" xfId="10034" xr:uid="{17EFE88F-1441-4072-89C6-DF2715D2E8B3}"/>
    <cellStyle name="Percent" xfId="10" builtinId="5"/>
    <cellStyle name="Percent 2" xfId="14" xr:uid="{00000000-0005-0000-0000-000011000000}"/>
    <cellStyle name="Percent 2 2" xfId="361" xr:uid="{304E206F-109E-4C1C-A0C9-4E0A34B85547}"/>
    <cellStyle name="Percent 3" xfId="3702" xr:uid="{CF7A5CF5-C95E-4ACA-A91C-3D838425E36F}"/>
    <cellStyle name="Percent 4" xfId="218" xr:uid="{CA5CF828-5077-4F86-888B-804D9F5848E8}"/>
    <cellStyle name="Porcentual 2" xfId="219" xr:uid="{B87812B0-A84F-4B15-BE70-53C992346196}"/>
    <cellStyle name="Porcentual 2 2" xfId="220" xr:uid="{A156BAAA-18BD-4C25-846C-C0E36FAFBC5C}"/>
    <cellStyle name="Porcentual 2 2 2" xfId="601" xr:uid="{3983B7CD-C6A4-4F3F-B181-1371057321B6}"/>
    <cellStyle name="Porcentual 2 2 3" xfId="342" xr:uid="{9A1A47D9-F941-4C03-BA85-FAE738F23065}"/>
    <cellStyle name="Porcentual 2 3" xfId="600" xr:uid="{8F96D656-EAE5-4648-AF3A-CAE130E38C61}"/>
    <cellStyle name="Porcentual 2 4" xfId="341" xr:uid="{1D25F36D-40D7-4F9A-8611-1FDDE42B4578}"/>
    <cellStyle name="Prozent 2" xfId="221" xr:uid="{C8C37497-FF88-4BC7-BD77-EA1252EBE3AB}"/>
    <cellStyle name="Prozent 2 2" xfId="602" xr:uid="{8D48F7FE-2640-4429-973B-DE38C0620AFE}"/>
    <cellStyle name="Prozent 2 3" xfId="343" xr:uid="{A1BA5CBB-A9DC-4F42-849F-554295B3404E}"/>
    <cellStyle name="Rossz" xfId="222" xr:uid="{85C11C8F-3E4E-4212-BD97-4D6A88E77AA7}"/>
    <cellStyle name="Salida" xfId="223" xr:uid="{31F69776-FDB4-4FD3-8CD5-53BB2B3DF55F}"/>
    <cellStyle name="Salida 2" xfId="5407" xr:uid="{FF4CA50B-D705-476B-9E78-FF6B609234B1}"/>
    <cellStyle name="Semleges" xfId="224" xr:uid="{B9353B77-3112-40B6-83B6-51A6826DB620}"/>
    <cellStyle name="showExposure" xfId="225" xr:uid="{90117D81-5D78-464E-BD58-B4F527E35645}"/>
    <cellStyle name="showExposure 2" xfId="5408" xr:uid="{5012DCF6-3265-45FA-9FC1-068807F29297}"/>
    <cellStyle name="Standard 2" xfId="226" xr:uid="{8AAABF5F-D8F5-4222-925E-52736696A1B0}"/>
    <cellStyle name="Standard 3" xfId="227" xr:uid="{DBC6450F-2F5B-4ECD-8111-FD01AE6BA36D}"/>
    <cellStyle name="Standard 3 2" xfId="228" xr:uid="{6224EFAF-843F-45DF-8819-D0EA614F7FD4}"/>
    <cellStyle name="Standard 3 2 2" xfId="603" xr:uid="{C30E318E-4AA0-4ADB-B220-FA185C7B12A0}"/>
    <cellStyle name="Standard 3 2 3" xfId="350" xr:uid="{619AEB26-2052-4637-9BDE-B51FFFA4D6FD}"/>
    <cellStyle name="Standard 4" xfId="229" xr:uid="{992CC481-84AB-4A37-8832-803F0639B3E1}"/>
    <cellStyle name="Standard_20100129_1559 Jentsch_COREP ON 20100129 COREP preliminary proposal_CR SA" xfId="230" xr:uid="{17081492-20D0-4657-A739-F31CD69FC4F7}"/>
    <cellStyle name="Számítás" xfId="231" xr:uid="{9B1F3C3C-D1D7-4A3B-816C-02F1D53D7901}"/>
    <cellStyle name="Számítás 2" xfId="5409" xr:uid="{6DA98E0C-69B0-4C55-8F7B-69FF321A2ADE}"/>
    <cellStyle name="Texto de advertencia" xfId="232" xr:uid="{72C4525F-4E49-4EF9-B069-0D89D084F138}"/>
    <cellStyle name="Texto explicativo" xfId="233" xr:uid="{69447F0F-42E9-4A84-B8F4-97ED6EF396AF}"/>
    <cellStyle name="Title 10" xfId="4496" hidden="1" xr:uid="{A79FF0F2-D143-471D-82E3-DAE49360738F}"/>
    <cellStyle name="Title 10" xfId="5106" hidden="1" xr:uid="{1A4DC682-EC8F-48B7-9248-AF17354A5543}"/>
    <cellStyle name="Title 10" xfId="9843" xr:uid="{21CB6433-02A6-45F6-A28D-9D67CCCD9EBF}"/>
    <cellStyle name="Title 11" xfId="4536" hidden="1" xr:uid="{0D9933B9-E567-4E39-8D87-2DE73F52C369}"/>
    <cellStyle name="Title 11" xfId="5320" hidden="1" xr:uid="{499662BF-A65C-4B96-9A92-5F3C44067532}"/>
    <cellStyle name="Title 11" xfId="10057" xr:uid="{DF92F328-5CA9-4F8B-AE57-D872E6B5A670}"/>
    <cellStyle name="Title 12" xfId="4567" hidden="1" xr:uid="{A88268BA-C5CF-4324-B4AA-FBB1B214CE3E}"/>
    <cellStyle name="Title 12" xfId="5351" hidden="1" xr:uid="{794A3D87-8FD1-422C-A9BA-122C077E3D48}"/>
    <cellStyle name="Title 12" xfId="10088" xr:uid="{F18F2D88-F9F7-4EE6-A6DF-B65B769087D8}"/>
    <cellStyle name="Title 13" xfId="4597" hidden="1" xr:uid="{C755E66F-2526-4D59-85AA-8ED1EAF7DDA5}"/>
    <cellStyle name="Title 13" xfId="5046" hidden="1" xr:uid="{89E9064C-9264-451F-A128-86B1F5FFC56C}"/>
    <cellStyle name="Title 13" xfId="9783" xr:uid="{0E505D7D-4C54-439A-A39C-BC6BA460959F}"/>
    <cellStyle name="Title 14" xfId="4638" hidden="1" xr:uid="{F24DBC67-DFA6-447D-86C2-4C4F6DD7E79F}"/>
    <cellStyle name="Title 14" xfId="5384" xr:uid="{C5260E26-F523-4844-972F-F43197C8883A}"/>
    <cellStyle name="Title 14 2" xfId="9377" hidden="1" xr:uid="{77077868-5668-42CE-B213-9491DE694BFD}"/>
    <cellStyle name="Title 15" xfId="4669" hidden="1" xr:uid="{15C9E151-EDF8-4B4F-AA17-932CEF9F342B}"/>
    <cellStyle name="Title 15" xfId="243" hidden="1" xr:uid="{64829FEE-A7F5-4E1A-87A6-41D4DF146845}"/>
    <cellStyle name="Title 15" xfId="3183" hidden="1" xr:uid="{C7CBD2E0-9A3F-4476-B0DE-42FA11318CCA}"/>
    <cellStyle name="Title 15" xfId="3288" hidden="1" xr:uid="{309EB9AA-0928-4C73-9F0F-4C3507072C3F}"/>
    <cellStyle name="Title 15" xfId="3334" hidden="1" xr:uid="{2BC28BDB-34A5-435D-BCB8-7E5164649AF6}"/>
    <cellStyle name="Title 15" xfId="3266" hidden="1" xr:uid="{54E0C0A8-F805-4044-BD0D-E377CC4752EC}"/>
    <cellStyle name="Title 15" xfId="3343" hidden="1" xr:uid="{EA9B15F0-5C2D-421B-8974-CE33F9DCAAA8}"/>
    <cellStyle name="Title 15" xfId="3363" hidden="1" xr:uid="{DB5E13A3-7420-4305-B245-8FA8AB6155CB}"/>
    <cellStyle name="Title 15" xfId="3380" hidden="1" xr:uid="{EB1BF5C5-02B4-4D34-91DF-80EE2E964A66}"/>
    <cellStyle name="Title 15" xfId="3412" hidden="1" xr:uid="{31B5AD02-FB58-4DA0-929A-2F4AC216196F}"/>
    <cellStyle name="Title 15" xfId="3523" hidden="1" xr:uid="{B3621306-876A-457C-8669-F6A364741137}"/>
    <cellStyle name="Title 15" xfId="3569" hidden="1" xr:uid="{465F5C3A-E9F2-4686-8076-A73ADADBB776}"/>
    <cellStyle name="Title 15" xfId="3501" hidden="1" xr:uid="{32FD63AB-A9DA-47B3-A2C6-BA4F50E53452}"/>
    <cellStyle name="Title 15" xfId="3578" hidden="1" xr:uid="{B3358AB4-F135-4646-A573-6DAABF9CFA4E}"/>
    <cellStyle name="Title 15" xfId="3598" hidden="1" xr:uid="{0AD9D6FA-0995-4C75-B689-BE7EE5CBA263}"/>
    <cellStyle name="Title 15" xfId="3615" hidden="1" xr:uid="{FDA0FEF4-B44F-47B8-A87D-943831138B31}"/>
    <cellStyle name="Title 15" xfId="3656" hidden="1" xr:uid="{08A72981-EC74-47C7-B161-DE32FC8B4F48}"/>
    <cellStyle name="Title 15" xfId="3714" hidden="1" xr:uid="{C639A9AA-21E1-4FFC-A4BF-C933B8030DEB}"/>
    <cellStyle name="Title 15" xfId="3754" hidden="1" xr:uid="{5F1E5A65-450D-4045-A0D8-0263F2CD896E}"/>
    <cellStyle name="Title 15" xfId="3784" hidden="1" xr:uid="{51C192C4-7C6D-4E2E-85D4-149C20A32E41}"/>
    <cellStyle name="Title 15" xfId="3814" hidden="1" xr:uid="{83EB9815-EE55-4A27-AEFC-58715866D3B8}"/>
    <cellStyle name="Title 15" xfId="3855" hidden="1" xr:uid="{98AECC51-6BDB-429A-A714-23DAC175F2BA}"/>
    <cellStyle name="Title 15" xfId="3886" hidden="1" xr:uid="{CCBFD54E-F91B-4A01-A471-DB0DE52D1524}"/>
    <cellStyle name="Title 15" xfId="3693" hidden="1" xr:uid="{7E779135-C234-461C-94E3-3C190EECE57B}"/>
    <cellStyle name="Title 15" xfId="3916" hidden="1" xr:uid="{BEAA412C-FBD9-4D7D-A156-75AA7BC22391}"/>
    <cellStyle name="Title 15" xfId="3947" hidden="1" xr:uid="{347A3A5A-0E53-46CC-B9B0-72B33FE3816E}"/>
    <cellStyle name="Title 15" xfId="3655" hidden="1" xr:uid="{485A4699-60D7-4DD2-BEC5-BBF671B68965}"/>
    <cellStyle name="Title 15" xfId="3997" hidden="1" xr:uid="{67E56E80-12E7-4DFF-96A3-B07EB66BE0E1}"/>
    <cellStyle name="Title 15" xfId="4028" hidden="1" xr:uid="{2DC29CC3-E2C3-4633-BD90-CEBA055DC675}"/>
    <cellStyle name="Title 15" xfId="4059" hidden="1" xr:uid="{6A8EE7A6-6D2E-41BF-B5F2-C2464B9EE948}"/>
    <cellStyle name="Title 15" xfId="4089" hidden="1" xr:uid="{775B36E8-7D94-4768-BC8A-03E5CC10AB38}"/>
    <cellStyle name="Title 15" xfId="4130" hidden="1" xr:uid="{A01A55AE-7894-447F-8D9D-21F19173114C}"/>
    <cellStyle name="Title 15" xfId="4161" hidden="1" xr:uid="{78A2C38D-3B77-4E49-8091-9BB5C481A856}"/>
    <cellStyle name="Title 15" xfId="3977" hidden="1" xr:uid="{F3CA653E-7EFE-4651-9E0C-00DE17728A6B}"/>
    <cellStyle name="Title 15" xfId="4191" hidden="1" xr:uid="{B3D24D68-19E0-4B66-997E-7353729EED0C}"/>
    <cellStyle name="Title 15" xfId="4222" hidden="1" xr:uid="{885B7ABB-C8C1-4C91-8529-8F8DB1079B47}"/>
    <cellStyle name="Title 15" xfId="4252" hidden="1" xr:uid="{8CC88E73-17AF-4D38-879E-3B0186780423}"/>
    <cellStyle name="Title 15" xfId="5411" hidden="1" xr:uid="{13D17788-C1C6-4644-8D34-6FCC4AAB8EBE}"/>
    <cellStyle name="Title 15" xfId="8232" hidden="1" xr:uid="{0DB96B5B-EEC4-4E77-BE9D-9EA5F81AF462}"/>
    <cellStyle name="Title 15" xfId="8337" hidden="1" xr:uid="{C732B1E6-3536-4E2F-97D3-3FC5F1DE954E}"/>
    <cellStyle name="Title 15" xfId="8383" hidden="1" xr:uid="{D43F08E0-744F-4220-A236-85F87B7BBF95}"/>
    <cellStyle name="Title 15" xfId="8315" hidden="1" xr:uid="{2D8430E9-5A89-48CF-82B6-9BB6AF28E0B6}"/>
    <cellStyle name="Title 15" xfId="8392" hidden="1" xr:uid="{10E18375-EB63-447B-8DC9-C0787CAA4BE2}"/>
    <cellStyle name="Title 15" xfId="8412" hidden="1" xr:uid="{87851FA4-2287-4443-B26F-00163ED72C0C}"/>
    <cellStyle name="Title 15" xfId="8429" hidden="1" xr:uid="{23632C7F-E007-4AC9-8EF3-9D094B7FD0FD}"/>
    <cellStyle name="Title 15" xfId="8449" hidden="1" xr:uid="{954F0CC7-6ED0-43B9-A20F-91BA3C20A7FA}"/>
    <cellStyle name="Title 15" xfId="8555" hidden="1" xr:uid="{1884543F-88C9-4B80-A972-BFB7D0BDB79F}"/>
    <cellStyle name="Title 15" xfId="8601" hidden="1" xr:uid="{B573E676-A796-4D1A-A5B3-13E431311DE4}"/>
    <cellStyle name="Title 15" xfId="8533" hidden="1" xr:uid="{B1D22343-B8D4-4825-861B-FC68C6C94131}"/>
    <cellStyle name="Title 15" xfId="8610" hidden="1" xr:uid="{407F8757-44F8-45C7-9A80-D3E7EE40AFB5}"/>
    <cellStyle name="Title 15" xfId="8630" hidden="1" xr:uid="{F06533B4-F97D-42F7-8C56-B088D33A8064}"/>
    <cellStyle name="Title 15" xfId="8647" hidden="1" xr:uid="{5CECB8B8-2CC7-4B99-9CFF-F244B053FD98}"/>
    <cellStyle name="Title 15" xfId="8688" hidden="1" xr:uid="{286CC4DF-A81B-4229-AA91-5E64D09EE2F3}"/>
    <cellStyle name="Title 15" xfId="8739" hidden="1" xr:uid="{1D2F6A8D-C2A2-4CA6-85A6-CBCBEF60E750}"/>
    <cellStyle name="Title 15" xfId="8779" hidden="1" xr:uid="{71D6E451-DA79-45CF-A98E-C332F833360E}"/>
    <cellStyle name="Title 15" xfId="8809" hidden="1" xr:uid="{A8A7B104-EB81-4950-8EE8-E59FFDAE6CA3}"/>
    <cellStyle name="Title 15" xfId="8839" hidden="1" xr:uid="{B7B48560-9DC7-4BB6-9246-62449257AEBF}"/>
    <cellStyle name="Title 15" xfId="8880" hidden="1" xr:uid="{4EE77F69-C234-4075-8954-8803551D7279}"/>
    <cellStyle name="Title 15" xfId="8911" hidden="1" xr:uid="{878D2F3C-8A54-47F1-A44F-6BC079BF42B4}"/>
    <cellStyle name="Title 15" xfId="8719" hidden="1" xr:uid="{7C41DE29-FEE0-4E87-A2A8-16AC494809DA}"/>
    <cellStyle name="Title 15" xfId="8941" hidden="1" xr:uid="{C7CD2F97-9231-437A-A7EA-7CA4BCABA709}"/>
    <cellStyle name="Title 15" xfId="8972" hidden="1" xr:uid="{202FBC53-957A-4FFE-8A39-AF1C98CBB989}"/>
    <cellStyle name="Title 15" xfId="8687" hidden="1" xr:uid="{71CF8C5E-4763-47D3-875E-BB9DA0AB08BF}"/>
    <cellStyle name="Title 15" xfId="9022" hidden="1" xr:uid="{EE13A411-8EF1-46C0-BE27-FB4940AD1BCB}"/>
    <cellStyle name="Title 15" xfId="9053" hidden="1" xr:uid="{8132C668-F0A6-4382-A20A-1AF712FF5E00}"/>
    <cellStyle name="Title 15" xfId="9084" hidden="1" xr:uid="{1ED52E44-D754-4582-A21C-43C9BD887595}"/>
    <cellStyle name="Title 15" xfId="9114" hidden="1" xr:uid="{B401715A-7EA6-49F6-B0D3-BC9C3F5E4E7F}"/>
    <cellStyle name="Title 15" xfId="9155" hidden="1" xr:uid="{4B577BC9-C731-4F4B-9680-224346C17316}"/>
    <cellStyle name="Title 15" xfId="9186" hidden="1" xr:uid="{EF7C7046-581B-443B-AFDE-C1A5E13B7FD8}"/>
    <cellStyle name="Title 15" xfId="9002" hidden="1" xr:uid="{033A258E-2C4E-4C5B-A018-ED08788122B9}"/>
    <cellStyle name="Title 15" xfId="9216" hidden="1" xr:uid="{99C1F896-3A21-4FC6-9EF0-0E411A65F0D4}"/>
    <cellStyle name="Title 15" xfId="9247" hidden="1" xr:uid="{AAE3EEDD-7352-4E6F-A68E-8508A94AEF04}"/>
    <cellStyle name="Title 15" xfId="9277" xr:uid="{DAD414F7-53E4-443A-90B5-E93461EA816F}"/>
    <cellStyle name="Title 16" xfId="4476" hidden="1" xr:uid="{083D74C3-7FF2-4C77-9F6F-2CC37CE2330D}"/>
    <cellStyle name="Title 16" xfId="9335" hidden="1" xr:uid="{11DA7957-F6D0-4837-84E8-6BA87BFC0A4D}"/>
    <cellStyle name="Title 17" xfId="4699" hidden="1" xr:uid="{8DA1DF5A-FE92-4CED-B82C-2D21B88076FC}"/>
    <cellStyle name="Title 17" xfId="9437" hidden="1" xr:uid="{55F0C36A-250F-4CAA-A2CA-2C042F1B82DF}"/>
    <cellStyle name="Title 18" xfId="4730" hidden="1" xr:uid="{E6D6908A-5A75-4B94-B0E3-B6AEDDE16F5E}"/>
    <cellStyle name="Title 18" xfId="9468" hidden="1" xr:uid="{1F65CACF-47BB-4AF3-93D5-82336AE611DB}"/>
    <cellStyle name="Title 19" xfId="4444" hidden="1" xr:uid="{66540F1D-DBF5-49C8-B652-DFE26DACD318}"/>
    <cellStyle name="Title 19" xfId="9333" hidden="1" xr:uid="{E56A014A-05B9-4694-8D85-DBBC0354CBD7}"/>
    <cellStyle name="Title 2" xfId="234" xr:uid="{2975B22E-20A8-4606-8062-A44021F4EF67}"/>
    <cellStyle name="Title 20" xfId="4780" hidden="1" xr:uid="{195EBE43-C444-4B24-AF6C-12896BA5D055}"/>
    <cellStyle name="Title 20" xfId="9518" hidden="1" xr:uid="{BEF9A182-5D52-43F8-8813-3D32A96C8A19}"/>
    <cellStyle name="Title 21" xfId="4811" hidden="1" xr:uid="{ACBB389F-4A5D-4871-B804-1D1CDDACCB46}"/>
    <cellStyle name="Title 21" xfId="9549" hidden="1" xr:uid="{F40890C1-E846-4D19-8113-855E6F801381}"/>
    <cellStyle name="Title 22" xfId="4842" hidden="1" xr:uid="{062EF6E6-F807-44DA-B216-B1C6904956CB}"/>
    <cellStyle name="Title 22" xfId="9580" hidden="1" xr:uid="{D247CC14-34FB-4902-B39B-BCCDB19C4D8E}"/>
    <cellStyle name="Title 23" xfId="4872" hidden="1" xr:uid="{CD98F718-3B0D-4BBC-ABFE-DC4521181EB2}"/>
    <cellStyle name="Title 23" xfId="9610" hidden="1" xr:uid="{C85D9C8A-8174-41CD-85E1-ED7F24DD20B4}"/>
    <cellStyle name="Title 24" xfId="4913" hidden="1" xr:uid="{FEB4D5C3-4A2F-4E37-B809-95B7815ED5B1}"/>
    <cellStyle name="Title 24" xfId="9651" hidden="1" xr:uid="{9878B6F7-B2C7-4870-A18E-57F07EA83FCC}"/>
    <cellStyle name="Title 25" xfId="4944" hidden="1" xr:uid="{4690C767-A962-4C75-BC7B-DAAEA98C06B6}"/>
    <cellStyle name="Title 25" xfId="9682" hidden="1" xr:uid="{1ED12326-BFA1-4FBF-B007-6FE84C422AEC}"/>
    <cellStyle name="Title 26" xfId="4760" hidden="1" xr:uid="{C3347F70-CAC4-4596-B88B-898CAFF37348}"/>
    <cellStyle name="Title 26" xfId="9498" hidden="1" xr:uid="{1712486D-7E10-4943-8B6F-3A6DDC52374D}"/>
    <cellStyle name="Title 27" xfId="4974" hidden="1" xr:uid="{8031A0E3-691F-4C3F-9798-61E87FA0189D}"/>
    <cellStyle name="Title 27" xfId="9712" hidden="1" xr:uid="{D20FFAEE-63DA-47E8-ACE9-6DA927BD89FC}"/>
    <cellStyle name="Title 28" xfId="5005" hidden="1" xr:uid="{A1FD8A44-B2B3-43B0-A892-9E4465621FD0}"/>
    <cellStyle name="Title 28" xfId="9743" hidden="1" xr:uid="{AAFFED8E-3525-4B25-B5F0-162388A413EB}"/>
    <cellStyle name="Title 3" xfId="452" hidden="1" xr:uid="{457298D6-0D2A-45F0-84C4-21AEDF6D0794}"/>
    <cellStyle name="Title 3" xfId="426" hidden="1" xr:uid="{6B56A4DE-A517-4ED5-8375-5036216CB3F2}"/>
    <cellStyle name="Title 3" xfId="512" hidden="1" xr:uid="{9262A3B3-8E78-4A87-A460-34F0958C43BA}"/>
    <cellStyle name="Title 3" xfId="626" hidden="1" xr:uid="{5D6F31F0-37DD-4922-99CA-DD871185D39F}"/>
    <cellStyle name="Title 3" xfId="647" hidden="1" xr:uid="{324C3F84-77EC-4499-8797-F5C91E70A480}"/>
    <cellStyle name="Title 3" xfId="666" hidden="1" xr:uid="{E045A7CD-3048-4A78-A516-9768A2BEFE39}"/>
    <cellStyle name="Title 3" xfId="684" hidden="1" xr:uid="{7B1DCD0E-F462-43F7-809A-C4F492771C8A}"/>
    <cellStyle name="Title 3" xfId="362" hidden="1" xr:uid="{B65E3A59-195C-43A3-94A1-23FAF2C34188}"/>
    <cellStyle name="Title 3" xfId="743" hidden="1" xr:uid="{7D560E47-9730-4499-8E06-11041FFB7A66}"/>
    <cellStyle name="Title 3" xfId="838" hidden="1" xr:uid="{DF9BFAE5-6FF3-439F-AF78-D03402D07668}"/>
    <cellStyle name="Title 3" xfId="859" hidden="1" xr:uid="{4D7286DB-04C5-44C1-863A-EDB14C3D595B}"/>
    <cellStyle name="Title 3" xfId="878" hidden="1" xr:uid="{79C4DAFA-D239-4747-B710-20242E5A3D2E}"/>
    <cellStyle name="Title 3" xfId="896" hidden="1" xr:uid="{1D2CB680-94D8-4AD4-BF07-3A282A38C768}"/>
    <cellStyle name="Title 3" xfId="398" hidden="1" xr:uid="{7A90AEF6-B74A-489A-92D7-5FD3760629EE}"/>
    <cellStyle name="Title 3" xfId="910" hidden="1" xr:uid="{621C2138-9620-419F-9B9D-471B4C32CA17}"/>
    <cellStyle name="Title 3" xfId="998" hidden="1" xr:uid="{31FA675E-6FBA-467C-AC08-7954CE9E93AB}"/>
    <cellStyle name="Title 3" xfId="1019" hidden="1" xr:uid="{6F342C5E-41B2-48A1-B565-6B643B892198}"/>
    <cellStyle name="Title 3" xfId="1038" hidden="1" xr:uid="{3B5213E4-470A-4644-943E-1F3B04FAFD2C}"/>
    <cellStyle name="Title 3" xfId="1056" hidden="1" xr:uid="{0CA953CE-26D0-4B60-86B2-71F2E6A9B05E}"/>
    <cellStyle name="Title 3" xfId="386" hidden="1" xr:uid="{948D945F-C4B1-439A-B934-8970060A0F80}"/>
    <cellStyle name="Title 3" xfId="1070" hidden="1" xr:uid="{927C3C75-16BA-42EB-9836-B54A4ABA1A6C}"/>
    <cellStyle name="Title 3" xfId="1160" hidden="1" xr:uid="{10251C06-F97C-4E33-8D1C-EF7A2780D214}"/>
    <cellStyle name="Title 3" xfId="1181" hidden="1" xr:uid="{792F8452-27BD-4621-B2FD-81783542EF72}"/>
    <cellStyle name="Title 3" xfId="1200" hidden="1" xr:uid="{8D1E18F9-85F2-4D5D-BB74-3272F3B21AFB}"/>
    <cellStyle name="Title 3" xfId="1218" hidden="1" xr:uid="{24E9D5C1-C441-4F4F-9C7E-189A78F89280}"/>
    <cellStyle name="Title 3" xfId="1136" hidden="1" xr:uid="{2C38367A-D5CA-4DF0-BCBE-30B5AA845452}"/>
    <cellStyle name="Title 3" xfId="1234" hidden="1" xr:uid="{70B88BB8-71C0-43DB-9564-BAFC7E52983E}"/>
    <cellStyle name="Title 3" xfId="1306" hidden="1" xr:uid="{EFA49FB4-9358-4CBC-B65B-57B5D8F823EB}"/>
    <cellStyle name="Title 3" xfId="1327" hidden="1" xr:uid="{E841FEDE-1B2E-4953-B7B4-B4F0F7BE0DF6}"/>
    <cellStyle name="Title 3" xfId="1346" hidden="1" xr:uid="{30A55C66-ED7E-4D3C-851C-DA52CB95AAA2}"/>
    <cellStyle name="Title 3" xfId="1364" hidden="1" xr:uid="{261674DE-5003-4C31-98A4-1F858A72E1D9}"/>
    <cellStyle name="Title 3" xfId="1429" hidden="1" xr:uid="{F1F07A64-6976-45C9-B69C-2E8897BBD5EE}"/>
    <cellStyle name="Title 3" xfId="1490" hidden="1" xr:uid="{006405FE-5F52-45A4-AEA5-BBDDABF7C12A}"/>
    <cellStyle name="Title 3" xfId="1588" hidden="1" xr:uid="{BB5F99BC-2F21-477E-B97C-7C346A594EC2}"/>
    <cellStyle name="Title 3" xfId="1609" hidden="1" xr:uid="{2D2F6CF2-7343-4A71-9129-1FFB21B5E62D}"/>
    <cellStyle name="Title 3" xfId="1628" hidden="1" xr:uid="{DA4C4A88-6C3E-4F86-9A11-50CEBA4F45BC}"/>
    <cellStyle name="Title 3" xfId="1646" hidden="1" xr:uid="{17D3D9F9-06E0-4621-B2ED-130EE5B988AD}"/>
    <cellStyle name="Title 3" xfId="1365" hidden="1" xr:uid="{95C8A475-FD27-46F3-AB19-D518B8E7781D}"/>
    <cellStyle name="Title 3" xfId="1705" hidden="1" xr:uid="{E15341EC-C326-4563-82AB-DFBA4558DE08}"/>
    <cellStyle name="Title 3" xfId="1800" hidden="1" xr:uid="{85391C99-44DF-4204-B1FA-04C66E264B4A}"/>
    <cellStyle name="Title 3" xfId="1821" hidden="1" xr:uid="{40D8FAB7-9ABB-47A5-995E-3AB76EE552D7}"/>
    <cellStyle name="Title 3" xfId="1840" hidden="1" xr:uid="{9BA5A48E-46C4-4C55-A973-67615769194E}"/>
    <cellStyle name="Title 3" xfId="1858" hidden="1" xr:uid="{82D6338E-51BE-44E7-9843-1BD9A97E490B}"/>
    <cellStyle name="Title 3" xfId="1401" hidden="1" xr:uid="{9FA0650C-D554-4E71-9A27-43B54C114232}"/>
    <cellStyle name="Title 3" xfId="1872" hidden="1" xr:uid="{C776B7AA-F710-4214-BB61-75D19E8459F7}"/>
    <cellStyle name="Title 3" xfId="1960" hidden="1" xr:uid="{F85977A5-4E7F-4D05-AB99-51DDE5414900}"/>
    <cellStyle name="Title 3" xfId="1981" hidden="1" xr:uid="{B2A6B965-D3F9-4187-B2F2-FE3AEB0312E6}"/>
    <cellStyle name="Title 3" xfId="2000" hidden="1" xr:uid="{B3A98787-045F-46D0-9D93-A5F0448DD5F4}"/>
    <cellStyle name="Title 3" xfId="2018" hidden="1" xr:uid="{C1BA9F26-A60C-4C84-B2CC-D121677C104C}"/>
    <cellStyle name="Title 3" xfId="1389" hidden="1" xr:uid="{9C91B258-735C-483C-BD5F-2BD595EA2860}"/>
    <cellStyle name="Title 3" xfId="2032" hidden="1" xr:uid="{782A7204-F9E1-4500-B37C-5380C60C2734}"/>
    <cellStyle name="Title 3" xfId="2122" hidden="1" xr:uid="{5219EFAC-1FE2-45EF-A8A0-BF8BFE680B3D}"/>
    <cellStyle name="Title 3" xfId="2143" hidden="1" xr:uid="{21C7A3F2-1A5B-49EF-B46A-57156289FD52}"/>
    <cellStyle name="Title 3" xfId="2162" hidden="1" xr:uid="{2E5725E9-6ABF-40E0-BD5C-A4E03410CD85}"/>
    <cellStyle name="Title 3" xfId="2180" hidden="1" xr:uid="{CDDDB127-371C-4D12-97E3-A97133C52B76}"/>
    <cellStyle name="Title 3" xfId="2098" hidden="1" xr:uid="{5BD2E763-2904-482D-97DC-564D3784BF8E}"/>
    <cellStyle name="Title 3" xfId="2196" hidden="1" xr:uid="{AD7C3115-3215-406F-99B4-3E9A285F6E49}"/>
    <cellStyle name="Title 3" xfId="2268" hidden="1" xr:uid="{F51D5671-6D22-4F0F-9C69-CBDA7BE6D64B}"/>
    <cellStyle name="Title 3" xfId="2289" hidden="1" xr:uid="{908D6033-EF88-4891-B1C4-B3EFB2AA813B}"/>
    <cellStyle name="Title 3" xfId="2308" hidden="1" xr:uid="{D3BC5C84-D5C6-4D41-B82D-C9A009FA9E85}"/>
    <cellStyle name="Title 3" xfId="2326" hidden="1" xr:uid="{224AFF93-3A01-4F29-AEED-96C81877B353}"/>
    <cellStyle name="Title 3" xfId="354" hidden="1" xr:uid="{4180994A-4CE3-43A1-8F38-C3932980F2E4}"/>
    <cellStyle name="Title 3" xfId="2372" hidden="1" xr:uid="{65009D85-4A29-4C37-8704-3FC11CA01045}"/>
    <cellStyle name="Title 3" xfId="2444" hidden="1" xr:uid="{5078C6CC-D8B6-4CDB-9F07-103B146BBC3D}"/>
    <cellStyle name="Title 3" xfId="2465" hidden="1" xr:uid="{972157EA-11FA-4348-BA14-22364EE0C8F5}"/>
    <cellStyle name="Title 3" xfId="2484" hidden="1" xr:uid="{BF64885F-BC9B-42A9-AA9E-5B773BD64549}"/>
    <cellStyle name="Title 3" xfId="2502" hidden="1" xr:uid="{FC44E522-E494-45F1-BBE1-274EE4F40F59}"/>
    <cellStyle name="Title 3" xfId="314" hidden="1" xr:uid="{C1821027-C707-4F3C-9D98-4CBC619EEDED}"/>
    <cellStyle name="Title 3" xfId="2561" hidden="1" xr:uid="{618E0A19-9595-406D-B79B-E58AB7C7D983}"/>
    <cellStyle name="Title 3" xfId="2656" hidden="1" xr:uid="{392DA30D-90B1-43DE-AEA0-31C84E0A4AF6}"/>
    <cellStyle name="Title 3" xfId="2677" hidden="1" xr:uid="{62072610-2EAA-47AE-9602-2617C0EE38F7}"/>
    <cellStyle name="Title 3" xfId="2696" hidden="1" xr:uid="{362239EA-F339-4481-8AA7-030388C73480}"/>
    <cellStyle name="Title 3" xfId="2714" hidden="1" xr:uid="{A1E104A5-7027-497E-9D72-0B8E55563833}"/>
    <cellStyle name="Title 3" xfId="1458" hidden="1" xr:uid="{BFCB41E3-10C0-45C5-89DC-E77EC6968FD5}"/>
    <cellStyle name="Title 3" xfId="2728" hidden="1" xr:uid="{B46AD689-F203-44AB-A352-77030FCC8A7C}"/>
    <cellStyle name="Title 3" xfId="2816" hidden="1" xr:uid="{67AAD109-622D-4583-A0D4-FCD5CF2A3A00}"/>
    <cellStyle name="Title 3" xfId="2837" hidden="1" xr:uid="{7F801741-56B7-4E2D-8F1E-DD08BDE60AD8}"/>
    <cellStyle name="Title 3" xfId="2856" hidden="1" xr:uid="{EF977E03-A969-4CFC-97A7-8EF802E77023}"/>
    <cellStyle name="Title 3" xfId="2874" hidden="1" xr:uid="{E747D79D-2183-4E43-9E4E-F56B406F3E6D}"/>
    <cellStyle name="Title 3" xfId="1555" hidden="1" xr:uid="{46494D70-51F9-49D7-9907-3BABFE7533F4}"/>
    <cellStyle name="Title 3" xfId="2888" hidden="1" xr:uid="{3E8808EB-A5C2-44F9-B55F-B44BD0CD4EC7}"/>
    <cellStyle name="Title 3" xfId="2978" hidden="1" xr:uid="{6A3A1F77-63ED-4CBE-A947-39CC98B5CC8F}"/>
    <cellStyle name="Title 3" xfId="2999" hidden="1" xr:uid="{F03DB08F-E047-4D0F-9392-CFF23E8DE65C}"/>
    <cellStyle name="Title 3" xfId="3018" hidden="1" xr:uid="{00DF17E3-4C89-4C60-83D1-FAFB1782BCBE}"/>
    <cellStyle name="Title 3" xfId="3036" hidden="1" xr:uid="{A4A0F15F-F8D9-41D6-ACDF-E2AE0139A3DD}"/>
    <cellStyle name="Title 3" xfId="2954" hidden="1" xr:uid="{F2125D3E-3EAF-4FF9-B961-822BDC1B14E5}"/>
    <cellStyle name="Title 3" xfId="3052" hidden="1" xr:uid="{1DF5152E-A4F9-4ADF-9A49-809D68047CE9}"/>
    <cellStyle name="Title 3" xfId="3124" hidden="1" xr:uid="{A537A1B2-CB3F-4D2B-A2D9-244148AC279B}"/>
    <cellStyle name="Title 3" xfId="3145" hidden="1" xr:uid="{76BA08F1-F684-4287-963D-61937F9EF102}"/>
    <cellStyle name="Title 3" xfId="3164" hidden="1" xr:uid="{14E8145C-555B-4B93-8C23-ED0F9EBC04BC}"/>
    <cellStyle name="Title 3" xfId="3182" hidden="1" xr:uid="{FD73967B-1679-4EC3-A4E2-73D99BE9DDCE}"/>
    <cellStyle name="Title 3" xfId="4312" hidden="1" xr:uid="{C99CF73F-0398-41CC-831F-77469CFD9CFB}"/>
    <cellStyle name="Title 3" xfId="5076" hidden="1" xr:uid="{27483532-BB60-49CA-BC9C-4536C0036ABB}"/>
    <cellStyle name="Title 3" xfId="5548" hidden="1" xr:uid="{6FA179C4-CBA8-4090-BD20-F191A093D861}"/>
    <cellStyle name="Title 3" xfId="5603" hidden="1" xr:uid="{25287C9C-FD5B-4543-B00C-EDD6CEE91246}"/>
    <cellStyle name="Title 3" xfId="5675" hidden="1" xr:uid="{870B60CA-51AD-417D-9E82-A2E0590229A5}"/>
    <cellStyle name="Title 3" xfId="5696" hidden="1" xr:uid="{1707736B-B7DF-45F4-96DA-F91774611942}"/>
    <cellStyle name="Title 3" xfId="5715" hidden="1" xr:uid="{FD607A71-2A9F-4152-88C1-E7DFE66D7A10}"/>
    <cellStyle name="Title 3" xfId="5733" hidden="1" xr:uid="{BA3653AE-AA4E-4DBB-84DF-2679890D7046}"/>
    <cellStyle name="Title 3" xfId="5484" hidden="1" xr:uid="{99370818-89EC-4E34-BFD2-D0D5FDBB993C}"/>
    <cellStyle name="Title 3" xfId="5792" hidden="1" xr:uid="{013215A6-3D1F-462D-A134-B212F69A5847}"/>
    <cellStyle name="Title 3" xfId="5887" hidden="1" xr:uid="{049FC9D6-A810-4A17-86D5-8AF1CF7B15EB}"/>
    <cellStyle name="Title 3" xfId="5908" hidden="1" xr:uid="{09F2001E-DB2A-4C25-BCA7-6A210F54EC7D}"/>
    <cellStyle name="Title 3" xfId="5927" hidden="1" xr:uid="{2FD6AC02-4AF3-420B-8F95-BB2E11F52A8D}"/>
    <cellStyle name="Title 3" xfId="5945" hidden="1" xr:uid="{B42D25AF-2892-492D-8AB4-ACA4666500B2}"/>
    <cellStyle name="Title 3" xfId="5520" hidden="1" xr:uid="{FBD52B17-0254-4909-AC86-481DC450CA5D}"/>
    <cellStyle name="Title 3" xfId="5959" hidden="1" xr:uid="{DDC020D3-D74A-4B96-A910-CAA8055F68AC}"/>
    <cellStyle name="Title 3" xfId="6047" hidden="1" xr:uid="{A7881045-0EA5-4634-B627-0915F3ED3243}"/>
    <cellStyle name="Title 3" xfId="6068" hidden="1" xr:uid="{C31F1F42-1480-4AA5-A1B7-09F9711D6CB7}"/>
    <cellStyle name="Title 3" xfId="6087" hidden="1" xr:uid="{7AA76858-5C29-49A6-BE7E-AB79290F670B}"/>
    <cellStyle name="Title 3" xfId="6105" hidden="1" xr:uid="{37A4380D-D321-46E2-AA17-8BE24583E542}"/>
    <cellStyle name="Title 3" xfId="5508" hidden="1" xr:uid="{A69CE6EF-DD4C-410F-AA25-14B154A33795}"/>
    <cellStyle name="Title 3" xfId="6119" hidden="1" xr:uid="{994CA071-9DEA-4356-822C-AB5DECAA45F4}"/>
    <cellStyle name="Title 3" xfId="6209" hidden="1" xr:uid="{E059D6E9-9E1B-4915-860B-0A746449AF79}"/>
    <cellStyle name="Title 3" xfId="6230" hidden="1" xr:uid="{D957C5BF-CD5D-4CFE-86C1-072188A2B4B4}"/>
    <cellStyle name="Title 3" xfId="6249" hidden="1" xr:uid="{7BD6DCB8-14D3-4FC7-BA32-93595C87D05F}"/>
    <cellStyle name="Title 3" xfId="6267" hidden="1" xr:uid="{6F95313D-A173-4491-AD41-98433F1882DD}"/>
    <cellStyle name="Title 3" xfId="6185" hidden="1" xr:uid="{E7ED43D5-9903-4076-A153-A0AFB134A406}"/>
    <cellStyle name="Title 3" xfId="6283" hidden="1" xr:uid="{9747164B-79C1-4267-AA18-75B917E3C8E8}"/>
    <cellStyle name="Title 3" xfId="6355" hidden="1" xr:uid="{21ADAE1B-34C8-4D56-A794-87FF50EC86B1}"/>
    <cellStyle name="Title 3" xfId="6376" hidden="1" xr:uid="{ED2C6327-07B2-494C-BF29-B007C7DBEAAA}"/>
    <cellStyle name="Title 3" xfId="6395" hidden="1" xr:uid="{B5285D5B-A59A-4C10-885F-4AF3DC4C4CBD}"/>
    <cellStyle name="Title 3" xfId="6413" hidden="1" xr:uid="{77DECE50-E48E-4EE1-B7AB-BF55770C8DCC}"/>
    <cellStyle name="Title 3" xfId="6478" hidden="1" xr:uid="{9FE1CCE9-46BC-407D-A5B4-386D26FA09A3}"/>
    <cellStyle name="Title 3" xfId="6539" hidden="1" xr:uid="{E2BB3D1E-060F-4266-9EFB-69934BD231DD}"/>
    <cellStyle name="Title 3" xfId="6637" hidden="1" xr:uid="{0726783D-D1AE-421F-BA20-820D7D47109A}"/>
    <cellStyle name="Title 3" xfId="6658" hidden="1" xr:uid="{097D5750-370B-480A-A016-944B8D070075}"/>
    <cellStyle name="Title 3" xfId="6677" hidden="1" xr:uid="{F456B9F6-85A5-405F-863A-FEB4E37F9FCC}"/>
    <cellStyle name="Title 3" xfId="6695" hidden="1" xr:uid="{24928339-C931-4E44-88F2-F2B2CBF755A9}"/>
    <cellStyle name="Title 3" xfId="6414" hidden="1" xr:uid="{B32890AA-AFE1-4D12-8A07-96BA240B088D}"/>
    <cellStyle name="Title 3" xfId="6754" hidden="1" xr:uid="{8BF016E2-CFB1-4801-8EAD-7B9257878D62}"/>
    <cellStyle name="Title 3" xfId="6849" hidden="1" xr:uid="{F9E3FB45-417D-4224-9DDD-285130F3F00E}"/>
    <cellStyle name="Title 3" xfId="6870" hidden="1" xr:uid="{ECEF9260-726E-4C5C-822D-1412234500B0}"/>
    <cellStyle name="Title 3" xfId="6889" hidden="1" xr:uid="{307FD28D-223A-47E6-AFB5-E508D9A1D215}"/>
    <cellStyle name="Title 3" xfId="6907" hidden="1" xr:uid="{1A51D899-FF8D-4E27-87F8-A9BFA19A2F13}"/>
    <cellStyle name="Title 3" xfId="6450" hidden="1" xr:uid="{26763600-1EC9-41FF-9AAC-383C1424A8A3}"/>
    <cellStyle name="Title 3" xfId="6921" hidden="1" xr:uid="{7DFAE006-7B5E-4419-839D-76BE7445B004}"/>
    <cellStyle name="Title 3" xfId="7009" hidden="1" xr:uid="{11A1C024-3A2E-40A3-8754-FAC6F3E427D4}"/>
    <cellStyle name="Title 3" xfId="7030" hidden="1" xr:uid="{0B0D31B0-708A-4262-91E2-992F56C41A9C}"/>
    <cellStyle name="Title 3" xfId="7049" hidden="1" xr:uid="{B22747F2-7229-46EE-9446-15095CE7353D}"/>
    <cellStyle name="Title 3" xfId="7067" hidden="1" xr:uid="{CB04D5F1-92C2-4372-94BE-F9CAA07D1629}"/>
    <cellStyle name="Title 3" xfId="6438" hidden="1" xr:uid="{2B92E5EB-E225-45E8-913A-C95CA618C59A}"/>
    <cellStyle name="Title 3" xfId="7081" hidden="1" xr:uid="{7DA2236E-2D2A-4ED1-A481-32A52A01E2F5}"/>
    <cellStyle name="Title 3" xfId="7171" hidden="1" xr:uid="{254C30B1-4B84-484A-85D9-0A8D32D4FE2D}"/>
    <cellStyle name="Title 3" xfId="7192" hidden="1" xr:uid="{67165E42-8F4B-4CA6-97EA-6B22CB8323CC}"/>
    <cellStyle name="Title 3" xfId="7211" hidden="1" xr:uid="{4570C918-46B7-43E3-92C1-19AAA5098354}"/>
    <cellStyle name="Title 3" xfId="7229" hidden="1" xr:uid="{A87808F1-4404-479E-A79C-0DE4711640C3}"/>
    <cellStyle name="Title 3" xfId="7147" hidden="1" xr:uid="{347E3F16-C683-4E46-AABE-60488F6F8022}"/>
    <cellStyle name="Title 3" xfId="7245" hidden="1" xr:uid="{9D0917E2-C54E-4417-8B2B-1011564AE81E}"/>
    <cellStyle name="Title 3" xfId="7317" hidden="1" xr:uid="{2F5A05CF-B945-49B1-A235-3D0BEE1C90D5}"/>
    <cellStyle name="Title 3" xfId="7338" hidden="1" xr:uid="{B0E9D92F-191F-4F22-B846-FF4BE897609A}"/>
    <cellStyle name="Title 3" xfId="7357" hidden="1" xr:uid="{42BD393C-B18D-4AF5-9EE7-5BB53B18BD36}"/>
    <cellStyle name="Title 3" xfId="7375" hidden="1" xr:uid="{541657C7-F6DE-41AA-8A3C-518BE6A3E2A3}"/>
    <cellStyle name="Title 3" xfId="5477" hidden="1" xr:uid="{225463BA-147E-47A2-AB0C-19CAB7416AD8}"/>
    <cellStyle name="Title 3" xfId="7421" hidden="1" xr:uid="{A7D4A603-5F1C-4A52-BC64-7C711FD398EE}"/>
    <cellStyle name="Title 3" xfId="7493" hidden="1" xr:uid="{FCCA8403-1AB1-4A39-BFE9-EC5705F742B2}"/>
    <cellStyle name="Title 3" xfId="7514" hidden="1" xr:uid="{8A14FD72-2EC7-4CB5-BA05-F7A818660A54}"/>
    <cellStyle name="Title 3" xfId="7533" hidden="1" xr:uid="{4C304EB1-40F5-40E5-B7BC-6E12E8D30E48}"/>
    <cellStyle name="Title 3" xfId="7551" hidden="1" xr:uid="{0C2B5329-B468-4D81-8060-2B284DE00DD1}"/>
    <cellStyle name="Title 3" xfId="5443" hidden="1" xr:uid="{F01D48D0-76ED-4F99-9F4B-5C4F3E26D300}"/>
    <cellStyle name="Title 3" xfId="7610" hidden="1" xr:uid="{30D65D5D-ECBF-4A7D-8334-34EE87F0C513}"/>
    <cellStyle name="Title 3" xfId="7705" hidden="1" xr:uid="{2F864B56-DFA7-4536-A4AA-EC60239F448A}"/>
    <cellStyle name="Title 3" xfId="7726" hidden="1" xr:uid="{D33B96E4-AA6D-4A7B-BCC2-EBB75B40D444}"/>
    <cellStyle name="Title 3" xfId="7745" hidden="1" xr:uid="{EEBC1009-A068-4CBF-A58A-88F85A08093E}"/>
    <cellStyle name="Title 3" xfId="7763" hidden="1" xr:uid="{71B85A73-29BF-4AB2-BC63-543E7AFCF63E}"/>
    <cellStyle name="Title 3" xfId="6507" hidden="1" xr:uid="{CE6B7803-71C2-4810-9A8E-E5218690F10E}"/>
    <cellStyle name="Title 3" xfId="7777" hidden="1" xr:uid="{45AE8E7A-6D92-436B-B369-3D673D42A58E}"/>
    <cellStyle name="Title 3" xfId="7865" hidden="1" xr:uid="{BA0B8900-2C78-4523-AB8B-E82C4B4A269B}"/>
    <cellStyle name="Title 3" xfId="7886" hidden="1" xr:uid="{0DE71E74-766B-41A3-9793-55E509BC6994}"/>
    <cellStyle name="Title 3" xfId="7905" hidden="1" xr:uid="{E0E95887-AD4E-4B50-8C00-20C675F3ED95}"/>
    <cellStyle name="Title 3" xfId="7923" hidden="1" xr:uid="{8BB5C0FD-A3AA-4630-AD13-2E42E4C15AD5}"/>
    <cellStyle name="Title 3" xfId="6604" hidden="1" xr:uid="{C2ED5818-B02F-4520-A821-8D89B0D9F518}"/>
    <cellStyle name="Title 3" xfId="7937" hidden="1" xr:uid="{6EE1B0AA-DA7F-4BD6-9DBD-9D087032B86F}"/>
    <cellStyle name="Title 3" xfId="8027" hidden="1" xr:uid="{E7DC6714-DE90-4A87-9A03-0B1FE9406CE6}"/>
    <cellStyle name="Title 3" xfId="8048" hidden="1" xr:uid="{CDB3E418-D834-4590-9BDA-881E72A3284B}"/>
    <cellStyle name="Title 3" xfId="8067" hidden="1" xr:uid="{0A161494-D7A0-4244-9008-570C0EE37376}"/>
    <cellStyle name="Title 3" xfId="8085" hidden="1" xr:uid="{1961F8D4-44E7-4381-8730-CC3982806443}"/>
    <cellStyle name="Title 3" xfId="8003" hidden="1" xr:uid="{445F544A-8BFC-4BE3-AB43-067E7E1318B7}"/>
    <cellStyle name="Title 3" xfId="8101" hidden="1" xr:uid="{1351E52C-24C7-4E86-895B-A6F11D00CDBF}"/>
    <cellStyle name="Title 3" xfId="8173" hidden="1" xr:uid="{AFACF3E6-981A-42DC-B5E5-9E01FEAD5AAB}"/>
    <cellStyle name="Title 3" xfId="8194" hidden="1" xr:uid="{45DD563D-BC32-4407-9B53-EFCABEE5694C}"/>
    <cellStyle name="Title 3" xfId="8213" hidden="1" xr:uid="{F3B8AD91-BBF1-418E-BEF3-5B32455CAFE1}"/>
    <cellStyle name="Title 3" xfId="8231" hidden="1" xr:uid="{FBA03916-C683-42BF-8B99-6934717ABD42}"/>
    <cellStyle name="Title 3" xfId="9278" hidden="1" xr:uid="{6AA81109-9F0A-428A-BFBF-E618BDADB440}"/>
    <cellStyle name="Title 3" xfId="9813" xr:uid="{F6C0080A-3DEA-4FEC-8374-7FB8E3BA2071}"/>
    <cellStyle name="Title 4" xfId="4358" hidden="1" xr:uid="{2B608E67-8FD9-4E31-B8E9-44FD84D9F1A5}"/>
    <cellStyle name="Title 4" xfId="5126" hidden="1" xr:uid="{AA0F3B4A-79D3-4D7A-95C0-9B2C847DA17C}"/>
    <cellStyle name="Title 4" xfId="9863" xr:uid="{C8A2B720-D72B-4EE8-A64C-ACB02F7ABA5E}"/>
    <cellStyle name="Title 5" xfId="4290" hidden="1" xr:uid="{0F3AC744-23A9-406F-9ABB-FF255B29CAD3}"/>
    <cellStyle name="Title 5" xfId="5157" hidden="1" xr:uid="{FCBD9342-E039-418D-9AD4-B9446C711205}"/>
    <cellStyle name="Title 5" xfId="9894" xr:uid="{122987A6-636C-40AB-99B2-CE2379365413}"/>
    <cellStyle name="Title 6" xfId="4367" hidden="1" xr:uid="{9A64B332-4339-4191-9CFA-C0E25BA6CB8E}"/>
    <cellStyle name="Title 6" xfId="5188" hidden="1" xr:uid="{011EF8C0-A62D-4867-BA28-A849BFBE5127}"/>
    <cellStyle name="Title 6" xfId="9925" xr:uid="{3FD58D43-2733-4718-BF01-9BAD87CC1E9A}"/>
    <cellStyle name="Title 7" xfId="4387" hidden="1" xr:uid="{3536C560-4B53-4EE0-B5C4-A824FA4A4080}"/>
    <cellStyle name="Title 7" xfId="5218" hidden="1" xr:uid="{1CD56D1B-D4E5-4614-9FD6-FC94D674C6B4}"/>
    <cellStyle name="Title 7" xfId="9955" xr:uid="{A8E51E55-32CD-4963-9DA1-99CB8F61CE65}"/>
    <cellStyle name="Title 8" xfId="4404" hidden="1" xr:uid="{44EEAAFB-AD8B-4E90-94E7-47217E9E59F6}"/>
    <cellStyle name="Title 8" xfId="5259" hidden="1" xr:uid="{CAFFD6BE-54A5-4CB7-B2D8-76323ED8422C}"/>
    <cellStyle name="Title 8" xfId="9996" xr:uid="{D56BF110-008B-46E2-B282-D5570FED47E5}"/>
    <cellStyle name="Title 9" xfId="4445" hidden="1" xr:uid="{5C642084-D332-467A-B1E8-15B41CB98469}"/>
    <cellStyle name="Title 9" xfId="5290" hidden="1" xr:uid="{F38F5F69-0D2A-44CD-BA65-730F42EBA8F8}"/>
    <cellStyle name="Title 9" xfId="10027" xr:uid="{27DCF75C-28E6-4E35-B8D0-0AEC1F609221}"/>
    <cellStyle name="Título" xfId="235" xr:uid="{B7A81F87-5CC5-4213-88A7-6780F8054165}"/>
    <cellStyle name="Título 1" xfId="236" xr:uid="{2658C9BE-9A82-401C-BB9C-398077949E92}"/>
    <cellStyle name="Título 2" xfId="237" xr:uid="{63B61CFF-5FC2-456A-BA9C-0263F3487D36}"/>
    <cellStyle name="Título 3" xfId="238" xr:uid="{CB1F4E14-7197-4A43-928D-FABC5F632B5A}"/>
    <cellStyle name="Título_20091015 DE_Proposed amendments to CR SEC_MKR" xfId="239" xr:uid="{BCF52C29-F222-4F7D-8CE0-3F96021E57D4}"/>
    <cellStyle name="Total" xfId="29" builtinId="25" customBuiltin="1"/>
    <cellStyle name="Total 2" xfId="240" xr:uid="{AAECF81D-A7D2-4D9A-86B6-7F1B5BEC039F}"/>
    <cellStyle name="Total 2 2" xfId="5410" xr:uid="{92844FB4-2DC7-42D9-A051-7F02C4F31873}"/>
    <cellStyle name="Warning Text 2" xfId="242" xr:uid="{56087A5E-6A55-40BF-9DE6-45ED7D41FBC5}"/>
    <cellStyle name="Warning Text 3" xfId="4254" xr:uid="{86CDF1E3-A25B-41B6-BD4F-C9E9BFFB6E29}"/>
    <cellStyle name="Warning Text 4" xfId="241" xr:uid="{2053C330-B211-4624-AE1E-C2F7CA58FC1A}"/>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4C43"/>
      <color rgb="FF66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8.xml"/><Relationship Id="rId68" Type="http://schemas.openxmlformats.org/officeDocument/2006/relationships/externalLink" Target="externalLinks/externalLink13.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66" Type="http://schemas.openxmlformats.org/officeDocument/2006/relationships/externalLink" Target="externalLinks/externalLink11.xml"/><Relationship Id="rId74" Type="http://schemas.openxmlformats.org/officeDocument/2006/relationships/styles" Target="style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externalLink" Target="externalLinks/externalLink9.xml"/><Relationship Id="rId69" Type="http://schemas.openxmlformats.org/officeDocument/2006/relationships/externalLink" Target="externalLinks/externalLink14.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4.xml"/><Relationship Id="rId67" Type="http://schemas.openxmlformats.org/officeDocument/2006/relationships/externalLink" Target="externalLinks/externalLink1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7.xml"/><Relationship Id="rId70" Type="http://schemas.openxmlformats.org/officeDocument/2006/relationships/externalLink" Target="externalLinks/externalLink15.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5.xml"/><Relationship Id="rId65" Type="http://schemas.openxmlformats.org/officeDocument/2006/relationships/externalLink" Target="externalLinks/externalLink10.xml"/><Relationship Id="rId73" Type="http://schemas.openxmlformats.org/officeDocument/2006/relationships/theme" Target="theme/theme1.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16.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1236446</xdr:colOff>
      <xdr:row>2</xdr:row>
      <xdr:rowOff>173356</xdr:rowOff>
    </xdr:to>
    <xdr:pic>
      <xdr:nvPicPr>
        <xdr:cNvPr id="2" name="Picture 1" descr="http://plaza.argenta.be/OverArgenta/PublishingImages/ARGENTA-LOGO/Argenta-logo%20lage%20resolutie.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rgentaeu-my.sharepoint.com/boekhouding/project%20BaselII/Disclosures%20pillar%203/voorbereiding%20Basel%20III%20toelichtingen%202021/Q4%20rapportering/Basisbestanden%20SAS%20-%20FINREP%20-%20COREP/202112_PILLAR3_v2021_3_ARGENTA%20BVG_1%20v%2018-02.xlsx?0AF62361" TargetMode="External"/><Relationship Id="rId1" Type="http://schemas.openxmlformats.org/officeDocument/2006/relationships/externalLinkPath" Target="file:///\\0AF62361\202112_PILLAR3_v2021_3_ARGENTA%20BVG_1%20v%2018-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OV1"/>
      <sheetName val="KM1"/>
      <sheetName val="INS1"/>
      <sheetName val="INS2"/>
      <sheetName val="OVC"/>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IRB--42"/>
      <sheetName val="CR6FIRB--20"/>
      <sheetName val="CR6FIRB--33"/>
      <sheetName val="CR6A"/>
      <sheetName val="CR7"/>
      <sheetName val="CR7AAIRB"/>
      <sheetName val="CR7AFIRB"/>
      <sheetName val="CR8"/>
      <sheetName val="CR9AIRBInvisible"/>
      <sheetName val="CR9FIRBInvisible"/>
      <sheetName val="CR9.1AIRB"/>
      <sheetName val="CR9.1FIRB"/>
      <sheetName val="CR9AIRB--42"/>
      <sheetName val="CR9FIRB--20"/>
      <sheetName val="CR9FIRB--33"/>
      <sheetName val="CR10"/>
      <sheetName val="CCRA"/>
      <sheetName val="CCR1"/>
      <sheetName val="CCR2"/>
      <sheetName val="CCR3"/>
      <sheetName val="CCR4FIRB--20"/>
      <sheetName val="CCR4FIRB--33"/>
      <sheetName val="CCR4Tot"/>
      <sheetName val="CCR4AIRBInvisible"/>
      <sheetName val="CCR4FIRBInvisible"/>
      <sheetName val="CCR5"/>
      <sheetName val="CCR6"/>
      <sheetName val="CCR7"/>
      <sheetName val="CCR8"/>
      <sheetName val="SECA"/>
      <sheetName val="SEC1"/>
      <sheetName val="SEC2"/>
      <sheetName val="SEC3"/>
      <sheetName val="SEC4"/>
      <sheetName val="SEC5"/>
      <sheetName val="MRA"/>
      <sheetName val="MR1"/>
      <sheetName val="MRB"/>
      <sheetName val="MR2A"/>
      <sheetName val="MR2B"/>
      <sheetName val="MR3"/>
      <sheetName val="ORA"/>
      <sheetName val="OR1"/>
      <sheetName val="REMA"/>
      <sheetName val="REM1"/>
      <sheetName val="REM2"/>
      <sheetName val="REM3"/>
      <sheetName val="REM4"/>
      <sheetName val="REM5"/>
      <sheetName val="AE1"/>
      <sheetName val="AE2"/>
      <sheetName val="AE3"/>
      <sheetName val="AE4"/>
    </sheetNames>
    <sheetDataSet>
      <sheetData sheetId="0"/>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C6"/>
          <cell r="AD6"/>
          <cell r="AF6" t="str">
            <v>16-30 days</v>
          </cell>
          <cell r="AG6" t="str">
            <v>Trade receivables</v>
          </cell>
        </row>
        <row r="7">
          <cell r="A7" t="str">
            <v>Off balance sheet items</v>
          </cell>
          <cell r="D7" t="str">
            <v>MKR EQU Additional requirements for options</v>
          </cell>
          <cell r="E7"/>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C7"/>
          <cell r="AD7"/>
          <cell r="AF7" t="str">
            <v>&gt; 30 days ≤ 60 days</v>
          </cell>
          <cell r="AG7" t="str">
            <v>Other assets</v>
          </cell>
        </row>
        <row r="8">
          <cell r="A8" t="str">
            <v>Memorandum items</v>
          </cell>
          <cell r="D8" t="str">
            <v>Standardised approaches for commodities risk</v>
          </cell>
          <cell r="E8"/>
          <cell r="H8"/>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A8"/>
          <cell r="AB8" t="str">
            <v>MKR COM risk</v>
          </cell>
          <cell r="AC8"/>
          <cell r="AD8"/>
          <cell r="AF8" t="str">
            <v>31 to 45 days</v>
          </cell>
          <cell r="AG8" t="str">
            <v>Other liabilities</v>
          </cell>
        </row>
        <row r="9">
          <cell r="A9" t="str">
            <v>Exposures</v>
          </cell>
          <cell r="D9" t="str">
            <v>Maturity ladder approach</v>
          </cell>
          <cell r="E9"/>
          <cell r="H9"/>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cell r="AB9" t="str">
            <v>MKR</v>
          </cell>
          <cell r="AC9"/>
          <cell r="AD9"/>
          <cell r="AF9" t="str">
            <v>≥46 days</v>
          </cell>
          <cell r="AG9" t="str">
            <v>Covered Bonds</v>
          </cell>
        </row>
        <row r="10">
          <cell r="A10" t="str">
            <v>Assets</v>
          </cell>
          <cell r="D10" t="str">
            <v>Extended maturity ladder approach</v>
          </cell>
          <cell r="E10"/>
          <cell r="H10"/>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cell r="AB10" t="str">
            <v>TDI and EQU General risk</v>
          </cell>
          <cell r="AC10"/>
          <cell r="AD10"/>
          <cell r="AF10" t="str">
            <v>&gt; 60 days ≤ 90 days</v>
          </cell>
          <cell r="AG10" t="str">
            <v>Underlying positions others than securitisation positions</v>
          </cell>
        </row>
        <row r="11">
          <cell r="A11" t="str">
            <v>Liabilities</v>
          </cell>
          <cell r="D11" t="str">
            <v>Simplified approach</v>
          </cell>
          <cell r="E11"/>
          <cell r="H11"/>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cell r="AB11" t="str">
            <v>TDI and EQU Specific risk</v>
          </cell>
          <cell r="AC11"/>
          <cell r="AD11"/>
          <cell r="AF11" t="str">
            <v>&gt; 90 days ≤ 180days</v>
          </cell>
          <cell r="AG11" t="str">
            <v>Underlying others than Securitisation</v>
          </cell>
        </row>
        <row r="12">
          <cell r="A12" t="str">
            <v>Equity</v>
          </cell>
          <cell r="D12" t="str">
            <v>MKR COM Additional requirements for options</v>
          </cell>
          <cell r="E12"/>
          <cell r="H12"/>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cell r="AB12" t="str">
            <v>Equity risk</v>
          </cell>
          <cell r="AC12"/>
          <cell r="AD12"/>
          <cell r="AF12" t="str">
            <v>&gt; 180 days ≤ 1year</v>
          </cell>
          <cell r="AG12" t="str">
            <v>Residential mortgages</v>
          </cell>
        </row>
        <row r="13">
          <cell r="A13" t="str">
            <v>Liabilities and Equity</v>
          </cell>
          <cell r="D13" t="str">
            <v>Internal models approach for market risk</v>
          </cell>
          <cell r="E13"/>
          <cell r="H13"/>
          <cell r="I13" t="str">
            <v>CRM techniques Exposure value adjustment effect [LE]</v>
          </cell>
          <cell r="J13" t="str">
            <v>CQS 6</v>
          </cell>
          <cell r="K13" t="str">
            <v>Non-financial corporations</v>
          </cell>
          <cell r="N13"/>
          <cell r="P13" t="str">
            <v>SPAIN</v>
          </cell>
          <cell r="Q13" t="str">
            <v>General allowances based on BAD. BAD art 37.2</v>
          </cell>
          <cell r="U13" t="str">
            <v>2,25%</v>
          </cell>
          <cell r="V13"/>
          <cell r="W13" t="str">
            <v>Held-to-maturity investments</v>
          </cell>
          <cell r="X13" t="str">
            <v>End accounting year T-1</v>
          </cell>
          <cell r="Z13" t="str">
            <v>Post-employment benefit plans with defined benefits</v>
          </cell>
          <cell r="AA13"/>
          <cell r="AB13" t="str">
            <v>MKR TDI Specific risk for positions calculated with approaches for securitisation instruments</v>
          </cell>
          <cell r="AC13"/>
          <cell r="AD13"/>
          <cell r="AF13" t="str">
            <v>&gt; 1 year</v>
          </cell>
          <cell r="AG13" t="str">
            <v>Commercial mortgages</v>
          </cell>
        </row>
        <row r="14">
          <cell r="D14" t="str">
            <v>CR IRB SEC Supervisory formula method</v>
          </cell>
          <cell r="E14"/>
          <cell r="H14"/>
          <cell r="I14" t="str">
            <v>Credit derivatives - LGD adjustment effect</v>
          </cell>
          <cell r="J14" t="str">
            <v>CQS 7 &amp; S/T CQS 3</v>
          </cell>
          <cell r="K14" t="str">
            <v>Central banks</v>
          </cell>
          <cell r="N14"/>
          <cell r="P14" t="str">
            <v>FINLAND</v>
          </cell>
          <cell r="Q14" t="str">
            <v>Specific allowances. Collectively assessed financial assets</v>
          </cell>
          <cell r="U14">
            <v>1.5</v>
          </cell>
          <cell r="V14"/>
          <cell r="W14" t="str">
            <v>Property, plant and equipment. Cost model</v>
          </cell>
          <cell r="X14" t="str">
            <v>Temporally waived</v>
          </cell>
          <cell r="Z14" t="str">
            <v>Undertakings where the institution has a qualifying holding</v>
          </cell>
          <cell r="AA14"/>
          <cell r="AB14" t="str">
            <v>Credit risk and free deliveries</v>
          </cell>
          <cell r="AC14"/>
          <cell r="AD14"/>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cell r="H15"/>
          <cell r="I15" t="str">
            <v>Mortgages on commercial immovable property</v>
          </cell>
          <cell r="J15" t="str">
            <v>CQS 8</v>
          </cell>
          <cell r="K15" t="str">
            <v>Retail</v>
          </cell>
          <cell r="N15"/>
          <cell r="P15" t="str">
            <v>FRANCE</v>
          </cell>
          <cell r="Q15" t="str">
            <v>General allowances</v>
          </cell>
          <cell r="U15" t="str">
            <v>Zone 3 risk weights for MKR SA TDI general maturity-based approach</v>
          </cell>
          <cell r="V15"/>
          <cell r="W15" t="str">
            <v>Investment property. Cost model</v>
          </cell>
          <cell r="X15"/>
          <cell r="Z15" t="str">
            <v>Entities of the financial sector</v>
          </cell>
          <cell r="AA15"/>
          <cell r="AB15" t="str">
            <v>MKR TDI Specific risk excluding securitisations and CTP positions</v>
          </cell>
          <cell r="AC15"/>
          <cell r="AD15"/>
          <cell r="AF15" t="str">
            <v>&gt; 2 years ≤ 3 years</v>
          </cell>
          <cell r="AG15" t="str">
            <v>Leasing</v>
          </cell>
        </row>
        <row r="16">
          <cell r="D16" t="str">
            <v>Particular approach for CIUs reported as debt instruments</v>
          </cell>
          <cell r="E16"/>
          <cell r="H16"/>
          <cell r="I16" t="str">
            <v>Financial collateral simple method</v>
          </cell>
          <cell r="J16" t="str">
            <v>CQS 9</v>
          </cell>
          <cell r="K16" t="str">
            <v>Other financial corporations</v>
          </cell>
          <cell r="N16"/>
          <cell r="P16" t="str">
            <v>GREECE</v>
          </cell>
          <cell r="Q16" t="str">
            <v>All allowances</v>
          </cell>
          <cell r="U16" t="str">
            <v>2,75%</v>
          </cell>
          <cell r="V16"/>
          <cell r="W16" t="str">
            <v>Measurement for Intangible assets. Other than Goodwill. Cost model</v>
          </cell>
          <cell r="X16"/>
          <cell r="Z16" t="str">
            <v>Entities of the financial sector</v>
          </cell>
          <cell r="AA16"/>
          <cell r="AB16" t="str">
            <v>MKR TDI Specific risk for securitisation instrument</v>
          </cell>
          <cell r="AC16"/>
          <cell r="AD16"/>
          <cell r="AF16" t="str">
            <v>&gt; 3 months  ≤ 12 months</v>
          </cell>
        </row>
        <row r="17">
          <cell r="D17" t="str">
            <v>Standardised approach for equity risk</v>
          </cell>
          <cell r="E17"/>
          <cell r="H17"/>
          <cell r="I17" t="str">
            <v>Funded credit protection other than financial collateral wiith subsitution effect</v>
          </cell>
          <cell r="J17" t="str">
            <v>CQS 10</v>
          </cell>
          <cell r="K17" t="str">
            <v>Non-financial corporations. Corporates</v>
          </cell>
          <cell r="N17"/>
          <cell r="P17" t="str">
            <v>HUNGARY</v>
          </cell>
          <cell r="Q17" t="str">
            <v>Collective allowances for incurrred but not reported losses</v>
          </cell>
          <cell r="U17" t="str">
            <v>3,25%</v>
          </cell>
          <cell r="V17"/>
          <cell r="W17" t="str">
            <v>Financial assets held for trading</v>
          </cell>
          <cell r="X17"/>
          <cell r="Z17" t="str">
            <v>Other than entities of the financial sector</v>
          </cell>
          <cell r="AA17"/>
          <cell r="AB17" t="str">
            <v>MKR TDI Specific risk for CTP positions</v>
          </cell>
          <cell r="AC17"/>
          <cell r="AD17"/>
          <cell r="AF17" t="str">
            <v>&gt; 1 year ≤ 2 years</v>
          </cell>
        </row>
        <row r="18">
          <cell r="D18" t="str">
            <v>CR IRB Alternative treatment for exposures secured by real estate</v>
          </cell>
          <cell r="E18"/>
          <cell r="H18"/>
          <cell r="I18" t="str">
            <v>CRM techniques substitution effect</v>
          </cell>
          <cell r="J18" t="str">
            <v>CQS 11</v>
          </cell>
          <cell r="K18" t="str">
            <v>Default funds of complying CCPs</v>
          </cell>
          <cell r="N18"/>
          <cell r="P18" t="str">
            <v>IRELAND</v>
          </cell>
          <cell r="Q18" t="str">
            <v>Non-impaired</v>
          </cell>
          <cell r="U18">
            <v>0.5</v>
          </cell>
          <cell r="V18"/>
          <cell r="W18" t="str">
            <v>Cash equivalents and demand deposits. Other than Cash balances at central banks</v>
          </cell>
          <cell r="X18"/>
          <cell r="Z18" t="str">
            <v>Entities within the scope of prudential consolidation</v>
          </cell>
          <cell r="AA18"/>
          <cell r="AB18" t="str">
            <v>Counterparty credit risk</v>
          </cell>
          <cell r="AC18"/>
          <cell r="AD18"/>
          <cell r="AF18" t="str">
            <v>&gt; 3 years ≤ 5 years</v>
          </cell>
        </row>
        <row r="19">
          <cell r="D19" t="str">
            <v>Approach for general risk for equities</v>
          </cell>
          <cell r="E19"/>
          <cell r="H19"/>
          <cell r="I19" t="str">
            <v>CRM techniques Exposure value adjustment effect (Financial collateral comprehesive method SA)</v>
          </cell>
          <cell r="J19" t="str">
            <v>ALL OTHER CQS</v>
          </cell>
          <cell r="K19" t="str">
            <v>Default funds of non-complying CCPs</v>
          </cell>
          <cell r="N19"/>
          <cell r="P19" t="str">
            <v>ITALY</v>
          </cell>
          <cell r="Q19"/>
          <cell r="U19" t="str">
            <v>3,75%</v>
          </cell>
          <cell r="V19"/>
          <cell r="W19" t="str">
            <v>Financial assets held for trading. At cost</v>
          </cell>
          <cell r="X19"/>
          <cell r="Z19"/>
          <cell r="AA19"/>
          <cell r="AB19" t="str">
            <v>Interest rate risk</v>
          </cell>
          <cell r="AC19"/>
          <cell r="AD19"/>
          <cell r="AF19" t="str">
            <v>&gt; 5 years ≤ 10 years</v>
          </cell>
        </row>
        <row r="20">
          <cell r="D20" t="str">
            <v>Approach for specific risk for equities</v>
          </cell>
          <cell r="E20"/>
          <cell r="H20"/>
          <cell r="I20" t="str">
            <v>Mortages on residential property</v>
          </cell>
          <cell r="J20"/>
          <cell r="K20" t="str">
            <v>Financial corporations</v>
          </cell>
          <cell r="N20"/>
          <cell r="P20" t="str">
            <v>JAPAN</v>
          </cell>
          <cell r="Q20"/>
          <cell r="U20" t="str">
            <v>4,5%</v>
          </cell>
          <cell r="V20"/>
          <cell r="W20" t="str">
            <v>Trading Financial assets. At cost</v>
          </cell>
          <cell r="X20"/>
          <cell r="Z20"/>
          <cell r="AA20"/>
          <cell r="AB20" t="str">
            <v>Foreign exchange risk</v>
          </cell>
          <cell r="AC20"/>
          <cell r="AD20"/>
          <cell r="AF20" t="str">
            <v>&gt; 10 years ≤ 15 years</v>
          </cell>
        </row>
        <row r="21">
          <cell r="D21" t="str">
            <v>Particular approach for CIUs reported as equity</v>
          </cell>
          <cell r="E21"/>
          <cell r="H21"/>
          <cell r="I21" t="str">
            <v xml:space="preserve">Funded credit protection other than financial collateral excluding life insurance policies pledged to the lending institutions substitution effect </v>
          </cell>
          <cell r="J21"/>
          <cell r="K21" t="str">
            <v>Households. Corporates</v>
          </cell>
          <cell r="N21"/>
          <cell r="P21" t="str">
            <v>LITHUANIA</v>
          </cell>
          <cell r="Q21"/>
          <cell r="U21" t="str">
            <v>5,25%</v>
          </cell>
          <cell r="V21"/>
          <cell r="W21" t="str">
            <v>Financial assets designated at fair value through profit or loss. At cost</v>
          </cell>
          <cell r="X21"/>
          <cell r="Z21"/>
          <cell r="AA21"/>
          <cell r="AB21" t="str">
            <v>Commodity risk</v>
          </cell>
          <cell r="AC21"/>
          <cell r="AD21"/>
          <cell r="AF21" t="str">
            <v>&gt; 15 years</v>
          </cell>
        </row>
        <row r="22">
          <cell r="D22" t="str">
            <v>CR SA SEC Internal Assessment Approach</v>
          </cell>
          <cell r="E22"/>
          <cell r="H22"/>
          <cell r="I22" t="str">
            <v>Guarantees other than credit derivatives - LGD adjustment effect</v>
          </cell>
          <cell r="J22"/>
          <cell r="K22" t="str">
            <v>SME</v>
          </cell>
          <cell r="N22"/>
          <cell r="P22" t="str">
            <v>LUXEMBOURG</v>
          </cell>
          <cell r="Q22"/>
          <cell r="U22">
            <v>0.06</v>
          </cell>
          <cell r="V22"/>
          <cell r="W22" t="str">
            <v>Available-for-sale financial assets. At cost</v>
          </cell>
          <cell r="X22"/>
          <cell r="Z22"/>
          <cell r="AA22"/>
          <cell r="AB22" t="str">
            <v>Risks other than Interest rate risk, Equity risk, Foreign exchange risk, Credit risk, Commodity risk</v>
          </cell>
          <cell r="AC22"/>
          <cell r="AD22"/>
          <cell r="AF22" t="str">
            <v>≥5 days</v>
          </cell>
        </row>
        <row r="23">
          <cell r="D23" t="str">
            <v>CR IRB SEC Internal Assessment Approach</v>
          </cell>
          <cell r="E23"/>
          <cell r="H23"/>
          <cell r="I23" t="str">
            <v>Secured by mortgages on immovable property</v>
          </cell>
          <cell r="J23"/>
          <cell r="K23" t="str">
            <v>Counterparties other than SME</v>
          </cell>
          <cell r="N23"/>
          <cell r="P23" t="str">
            <v>LATVIA</v>
          </cell>
          <cell r="Q23"/>
          <cell r="U23">
            <v>0.08</v>
          </cell>
          <cell r="V23"/>
          <cell r="W23" t="str">
            <v>Banking book</v>
          </cell>
          <cell r="X23"/>
          <cell r="Z23"/>
          <cell r="AA23"/>
          <cell r="AB23" t="str">
            <v>Credit risk, counterparty credit risk and free deliveries</v>
          </cell>
          <cell r="AC23"/>
          <cell r="AD23"/>
          <cell r="AF23" t="str">
            <v>≥ 2,5 years</v>
          </cell>
        </row>
        <row r="24">
          <cell r="D24" t="str">
            <v>CR IRB SEC Look-Through Approach</v>
          </cell>
          <cell r="E24"/>
          <cell r="H24"/>
          <cell r="I24" t="str">
            <v>Funded credit protection - Substitution effect</v>
          </cell>
          <cell r="J24"/>
          <cell r="K24" t="str">
            <v>Central governments or central banks</v>
          </cell>
          <cell r="N24"/>
          <cell r="P24" t="str">
            <v>MACEDONIA, THE FORMER YUGOSLAV REPUBLIC OF</v>
          </cell>
          <cell r="Q24"/>
          <cell r="U24" t="str">
            <v>12,5%</v>
          </cell>
          <cell r="V24"/>
          <cell r="W24" t="str">
            <v>Non-trading debt instruments measured at a cost-based method</v>
          </cell>
          <cell r="X24"/>
          <cell r="Z24"/>
          <cell r="AA24"/>
          <cell r="AB24" t="str">
            <v>Settlement/delivery risk</v>
          </cell>
          <cell r="AC24"/>
          <cell r="AD24"/>
          <cell r="AF24" t="str">
            <v>0-4 days</v>
          </cell>
        </row>
        <row r="25">
          <cell r="D25" t="str">
            <v>CR IRB Risk weighted exposure amounts calculated using RW, other</v>
          </cell>
          <cell r="E25"/>
          <cell r="H25"/>
          <cell r="I25" t="str">
            <v>Cash and equivalents held by third parties</v>
          </cell>
          <cell r="J25"/>
          <cell r="K25" t="str">
            <v xml:space="preserve">Regional governments or local authorities </v>
          </cell>
          <cell r="N25"/>
          <cell r="P25" t="str">
            <v>MALTA</v>
          </cell>
          <cell r="Q25"/>
          <cell r="U25">
            <v>2.5</v>
          </cell>
          <cell r="V25"/>
          <cell r="W25" t="str">
            <v>Financial assets held for trading, Trading financial assets, Financial assets designated at fair value through profit or loss, Available-for-sale financial assets Non-trading non-derivative financial assets measured at fair value through profit or loss, N</v>
          </cell>
          <cell r="X25"/>
          <cell r="Z25"/>
          <cell r="AA25"/>
          <cell r="AB25" t="str">
            <v>Credit risk</v>
          </cell>
        </row>
        <row r="26">
          <cell r="D26" t="str">
            <v>Basic Indicator Approach</v>
          </cell>
          <cell r="E26"/>
          <cell r="H26"/>
          <cell r="I26" t="str">
            <v>Secured by real estate property</v>
          </cell>
          <cell r="J26"/>
          <cell r="K26" t="str">
            <v>Public sector entities</v>
          </cell>
          <cell r="N26"/>
          <cell r="P26" t="str">
            <v>NETHERLANDS</v>
          </cell>
          <cell r="Q26"/>
          <cell r="U26" t="str">
            <v>Debt securities under the second category risk weights for MKR SA TDI specific total</v>
          </cell>
          <cell r="V26"/>
          <cell r="W26" t="str">
            <v>Accounting portfolios other than Financial assets held for trading, Trading financial assets, Financial assets designated at fair value through profit or loss, Available-for-sale financial assets, Non-trading non-derivative financial assets measured at fa</v>
          </cell>
          <cell r="X26"/>
          <cell r="Z26"/>
          <cell r="AA26"/>
          <cell r="AB26" t="str">
            <v>Credit risk, counterparty credit risk, dilution risk and free deliveries</v>
          </cell>
        </row>
        <row r="27">
          <cell r="D27" t="str">
            <v>CR Methods to calculate risk weights for securitisation exposures IRB</v>
          </cell>
          <cell r="E27"/>
          <cell r="H27"/>
          <cell r="I27" t="str">
            <v>Life insurance policies pledged to the lending institutions LGD adjustment effect</v>
          </cell>
          <cell r="J27"/>
          <cell r="K27" t="str">
            <v xml:space="preserve">Multilateral Development Banks </v>
          </cell>
          <cell r="N27"/>
          <cell r="P27" t="str">
            <v>NORWAY</v>
          </cell>
          <cell r="Q27"/>
          <cell r="U27" t="str">
            <v>0,25%</v>
          </cell>
          <cell r="V27"/>
          <cell r="W27" t="str">
            <v>Accounting portfolios other than Financial liabilities held for trading, Trading financial liabilities, Financial liabilities designated at fair value through profit or loss, Financial liabilities measured at amortised cost, Non-trading non-derivative fin</v>
          </cell>
          <cell r="X27"/>
          <cell r="Z27"/>
          <cell r="AA27"/>
          <cell r="AB27" t="str">
            <v>Dilution risk</v>
          </cell>
        </row>
        <row r="28">
          <cell r="D28" t="str">
            <v>Approach for specific risk for non securitisation debt instruments</v>
          </cell>
          <cell r="E28"/>
          <cell r="H28"/>
          <cell r="I28" t="str">
            <v>Instruments issued by third party with the obligation to repurchase by request</v>
          </cell>
          <cell r="J28"/>
          <cell r="K28" t="str">
            <v>International Organisations</v>
          </cell>
          <cell r="N28"/>
          <cell r="P28" t="str">
            <v>OTHER</v>
          </cell>
          <cell r="Q28"/>
          <cell r="U28">
            <v>0.01</v>
          </cell>
          <cell r="V28"/>
          <cell r="W28" t="str">
            <v>Property, plant and equipment</v>
          </cell>
          <cell r="X28"/>
          <cell r="Z28"/>
          <cell r="AA28"/>
          <cell r="AB28" t="str">
            <v>CVA risk</v>
          </cell>
        </row>
        <row r="29">
          <cell r="D29" t="str">
            <v>Approach for specific risk for securitisation instruments</v>
          </cell>
          <cell r="E29"/>
          <cell r="H29"/>
          <cell r="I29" t="str">
            <v>Life insurance policies pledged to the lending institutions substitution effect</v>
          </cell>
          <cell r="J29"/>
          <cell r="K29" t="str">
            <v>Institutions</v>
          </cell>
          <cell r="N29"/>
          <cell r="P29" t="str">
            <v>POLAND</v>
          </cell>
          <cell r="Q29"/>
          <cell r="U29" t="str">
            <v>1,6%</v>
          </cell>
          <cell r="V29"/>
          <cell r="W29" t="str">
            <v>Trading financial assets</v>
          </cell>
          <cell r="X29"/>
          <cell r="Z29"/>
          <cell r="AA29"/>
          <cell r="AB29" t="str">
            <v>MKR TDI and EQU risk</v>
          </cell>
        </row>
        <row r="30">
          <cell r="D30" t="str">
            <v>Approach for specific risk for correlation trading portfolio</v>
          </cell>
          <cell r="E30"/>
          <cell r="H30"/>
          <cell r="I30" t="str">
            <v>Financial collateral comprehesive method SA</v>
          </cell>
          <cell r="J30"/>
          <cell r="K30" t="str">
            <v>Regulated financial entities not large</v>
          </cell>
          <cell r="N30"/>
          <cell r="P30" t="str">
            <v>PORTUGAL</v>
          </cell>
          <cell r="Q30"/>
          <cell r="U30">
            <v>1</v>
          </cell>
          <cell r="V30"/>
          <cell r="W30" t="str">
            <v>Financial assets designated at fair value through profit or loss. Accounting mismatch, Financial liabilities designated at fair value through profit or loss. Accounting mismatch</v>
          </cell>
          <cell r="X30"/>
          <cell r="Z30"/>
          <cell r="AA30"/>
          <cell r="AB30" t="str">
            <v>Other risk</v>
          </cell>
        </row>
        <row r="31">
          <cell r="D31" t="str">
            <v>CR IRB - PD, LGD and M approach, dilution risk</v>
          </cell>
          <cell r="E31"/>
          <cell r="H31"/>
          <cell r="I31" t="str">
            <v>Funded credit derivatives total mitigation</v>
          </cell>
          <cell r="J31"/>
          <cell r="K31" t="str">
            <v>Financial entities</v>
          </cell>
          <cell r="N31"/>
          <cell r="P31" t="str">
            <v>ROMANIA</v>
          </cell>
          <cell r="Q31"/>
          <cell r="U31">
            <v>0.12</v>
          </cell>
          <cell r="V31"/>
          <cell r="W31" t="str">
            <v>Financial assets designated at fair value through profit or loss. Evaluation on a fair value basis, Financial liabilities designated at fair value through profit or loss. Evaluation on a fair value basis</v>
          </cell>
          <cell r="X31"/>
          <cell r="Z31"/>
          <cell r="AA31"/>
          <cell r="AB31" t="str">
            <v>Large exposures risk</v>
          </cell>
        </row>
        <row r="32">
          <cell r="D32" t="str">
            <v>Standardised approach for foreign-exchange risk</v>
          </cell>
          <cell r="E32"/>
          <cell r="H32"/>
          <cell r="I32" t="str">
            <v>CRM techniques LGD adjustment effect</v>
          </cell>
          <cell r="J32"/>
          <cell r="K32" t="str">
            <v>Households. Retail</v>
          </cell>
          <cell r="N32"/>
          <cell r="P32" t="str">
            <v>SERBIA</v>
          </cell>
          <cell r="Q32"/>
          <cell r="U32" t="str">
            <v>7 - 10%</v>
          </cell>
          <cell r="V32"/>
          <cell r="W32" t="str">
            <v>Financial assets designated at fair value through profit or loss. Hybrid contracts designated, Financial liabilities designated at fair value through profit or loss. Hybrid contracts designated</v>
          </cell>
          <cell r="X32"/>
          <cell r="Z32"/>
          <cell r="AA32"/>
          <cell r="AB32" t="str">
            <v>Risk of fixed overheads</v>
          </cell>
        </row>
        <row r="33">
          <cell r="D33" t="str">
            <v>MKR FX approach</v>
          </cell>
          <cell r="E33"/>
          <cell r="H33"/>
          <cell r="I33" t="str">
            <v>Unfunded credit protection - LGD adjustment effect</v>
          </cell>
          <cell r="J33"/>
          <cell r="K33" t="str">
            <v>Other than entities of the financial sector</v>
          </cell>
          <cell r="N33"/>
          <cell r="P33" t="str">
            <v>RUSSIAN FEDERATION</v>
          </cell>
          <cell r="Q33"/>
          <cell r="U33" t="str">
            <v>12 - 18%</v>
          </cell>
          <cell r="V33"/>
          <cell r="W33" t="str">
            <v>Property, plant and equipment. Revaluation model</v>
          </cell>
          <cell r="X33"/>
          <cell r="Z33"/>
          <cell r="AA33"/>
          <cell r="AB33" t="str">
            <v>Operational risk</v>
          </cell>
        </row>
        <row r="34">
          <cell r="D34" t="str">
            <v>Standardised Approach, IRB Approach</v>
          </cell>
          <cell r="E34"/>
          <cell r="H34"/>
          <cell r="I34" t="str">
            <v>Funded credit protection - LGD adjustment effect</v>
          </cell>
          <cell r="J34"/>
          <cell r="K34" t="str">
            <v>Households</v>
          </cell>
          <cell r="N34"/>
          <cell r="P34" t="str">
            <v>SWEDEN</v>
          </cell>
          <cell r="Q34"/>
          <cell r="U34" t="str">
            <v>20 - 35%</v>
          </cell>
          <cell r="V34"/>
          <cell r="W34" t="str">
            <v>Investment property. Fair value model</v>
          </cell>
          <cell r="X34"/>
          <cell r="Z34"/>
          <cell r="AA34"/>
          <cell r="AB34" t="str">
            <v>MKR TDI risk</v>
          </cell>
        </row>
        <row r="35">
          <cell r="D35" t="str">
            <v>CR SA</v>
          </cell>
          <cell r="E35"/>
          <cell r="H35"/>
          <cell r="I35" t="str">
            <v>Other elligible collateral under the IRB approach</v>
          </cell>
          <cell r="J35"/>
          <cell r="K35" t="str">
            <v>Counterparties other than financial corporations</v>
          </cell>
          <cell r="N35"/>
          <cell r="P35" t="str">
            <v>SLOVENIA</v>
          </cell>
          <cell r="Q35"/>
          <cell r="U35" t="str">
            <v>40 - 75%</v>
          </cell>
          <cell r="V35"/>
          <cell r="W35" t="str">
            <v>Other non-trading non-derivative financial assets</v>
          </cell>
          <cell r="X35"/>
          <cell r="Z35"/>
          <cell r="AA35"/>
          <cell r="AB35" t="str">
            <v>MKR TDI General risk</v>
          </cell>
        </row>
        <row r="36">
          <cell r="D36" t="str">
            <v>Standardised Approaches for operational risk</v>
          </cell>
          <cell r="E36"/>
          <cell r="H36"/>
          <cell r="I36" t="str">
            <v>Financial collateral LGD adjustment effect</v>
          </cell>
          <cell r="J36"/>
          <cell r="K36" t="str">
            <v xml:space="preserve">Financial corporations. Other than credit institutions. Small and Medium Enterprises, Non-financial corporations. Small and Medium Enterprises, Households. Small and Medium Enterprises </v>
          </cell>
          <cell r="N36"/>
          <cell r="P36" t="str">
            <v>SLOVAKIA</v>
          </cell>
          <cell r="Q36"/>
          <cell r="U36">
            <v>12.5</v>
          </cell>
          <cell r="V36"/>
          <cell r="W36" t="str">
            <v>Measurement for Intangible assets. Other than Goodwill. Revaluation model</v>
          </cell>
          <cell r="X36"/>
          <cell r="Z36"/>
          <cell r="AA36"/>
          <cell r="AB36" t="str">
            <v>MKR TDI Specific risk</v>
          </cell>
        </row>
        <row r="37">
          <cell r="D37" t="str">
            <v>Method for IRB - Equity - PD/LGD approach</v>
          </cell>
          <cell r="E37"/>
          <cell r="H37"/>
          <cell r="I37" t="str">
            <v>Real estate excluding inmovable property for which alternative treatment is used</v>
          </cell>
          <cell r="J37"/>
          <cell r="K37" t="str">
            <v>Default funds</v>
          </cell>
          <cell r="N37"/>
          <cell r="P37" t="str">
            <v>TR</v>
          </cell>
          <cell r="Q37"/>
          <cell r="U37">
            <v>2</v>
          </cell>
          <cell r="V37"/>
          <cell r="W37" t="str">
            <v>Property, plant and equipment. Deemed cost, Investment property. Deemed cost</v>
          </cell>
          <cell r="X37"/>
          <cell r="Z37"/>
          <cell r="AA37"/>
          <cell r="AB37" t="str">
            <v>MKR not look-through CIUs risk</v>
          </cell>
        </row>
        <row r="38">
          <cell r="D38" t="str">
            <v>Method for IRB - Equity - Simple Risk Weight approach</v>
          </cell>
          <cell r="E38"/>
          <cell r="H38"/>
          <cell r="I38" t="str">
            <v>Other physical collateral eligible for CRM under IRB approach</v>
          </cell>
          <cell r="J38"/>
          <cell r="K38" t="str">
            <v>Counterparties other than central banks</v>
          </cell>
          <cell r="N38"/>
          <cell r="P38" t="str">
            <v>UKRAINE</v>
          </cell>
          <cell r="Q38"/>
          <cell r="U38">
            <v>2.25</v>
          </cell>
          <cell r="V38"/>
          <cell r="W38" t="str">
            <v>Financial liabilities held for trading
Trading financial liabilities
Financial liabilities designated at fair value through profit or loss</v>
          </cell>
          <cell r="X38"/>
          <cell r="Z38"/>
          <cell r="AA38"/>
          <cell r="AB38" t="str">
            <v>MKR EQU risk</v>
          </cell>
        </row>
        <row r="39">
          <cell r="D39" t="str">
            <v>Method for IRB - Equity - Internal models approach</v>
          </cell>
          <cell r="E39"/>
          <cell r="H39"/>
          <cell r="I39" t="str">
            <v>Receivables eligible for CRM under IRB approach</v>
          </cell>
          <cell r="J39"/>
          <cell r="K39"/>
          <cell r="N39"/>
          <cell r="P39" t="str">
            <v>UNITED KINGDOM</v>
          </cell>
          <cell r="Q39"/>
          <cell r="U39">
            <v>3</v>
          </cell>
          <cell r="V39"/>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cell r="H40"/>
          <cell r="I40" t="str">
            <v>CRM techniques double default treatment</v>
          </cell>
          <cell r="J40"/>
          <cell r="K40"/>
          <cell r="N40"/>
          <cell r="P40" t="str">
            <v>UNITED STATES</v>
          </cell>
          <cell r="Q40"/>
          <cell r="U40">
            <v>3.5</v>
          </cell>
          <cell r="V40"/>
          <cell r="W40" t="str">
            <v>Trading book</v>
          </cell>
        </row>
        <row r="41">
          <cell r="D41" t="str">
            <v>CR Foundation IRB Approach</v>
          </cell>
          <cell r="E41"/>
          <cell r="H41"/>
          <cell r="I41" t="str">
            <v>Secured by commercial real state</v>
          </cell>
          <cell r="J41"/>
          <cell r="K41"/>
          <cell r="N41"/>
          <cell r="P41" t="str">
            <v>Not applicable/All geographical areas</v>
          </cell>
          <cell r="Q41"/>
          <cell r="U41">
            <v>4.25</v>
          </cell>
          <cell r="V41"/>
          <cell r="W41" t="str">
            <v>Financial assets designated at fair value through profit or loss</v>
          </cell>
        </row>
        <row r="42">
          <cell r="D42" t="str">
            <v>CR IRB Approach</v>
          </cell>
          <cell r="E42"/>
          <cell r="H42"/>
          <cell r="I42" t="str">
            <v>Secured by mortgage of residential  properties</v>
          </cell>
          <cell r="J42"/>
          <cell r="K42"/>
          <cell r="N42"/>
          <cell r="P42" t="str">
            <v>Domestic</v>
          </cell>
          <cell r="Q42"/>
          <cell r="U42">
            <v>0.02</v>
          </cell>
          <cell r="V42"/>
          <cell r="W42" t="str">
            <v>Banking and trading book</v>
          </cell>
        </row>
        <row r="43">
          <cell r="D43" t="str">
            <v>CR SA SEC Ratings Based Method</v>
          </cell>
          <cell r="E43"/>
          <cell r="H43"/>
          <cell r="I43"/>
          <cell r="J43"/>
          <cell r="K43"/>
          <cell r="N43"/>
          <cell r="P43" t="str">
            <v>Non-domestic</v>
          </cell>
          <cell r="Q43"/>
          <cell r="U43">
            <v>5</v>
          </cell>
          <cell r="V43"/>
          <cell r="W43" t="str">
            <v>Accounting portfolios for equity instruments subject to impairment</v>
          </cell>
        </row>
        <row r="44">
          <cell r="D44" t="str">
            <v>CR SA SEC Look-Through Approach</v>
          </cell>
          <cell r="E44"/>
          <cell r="H44"/>
          <cell r="I44"/>
          <cell r="J44"/>
          <cell r="K44"/>
          <cell r="N44"/>
          <cell r="P44" t="str">
            <v>Non-Domestic. Countries other than EU</v>
          </cell>
          <cell r="Q44"/>
          <cell r="U44">
            <v>6.5</v>
          </cell>
          <cell r="V44"/>
          <cell r="W44" t="str">
            <v>Accounting portfolios for debt instruments subject to impairment</v>
          </cell>
        </row>
        <row r="45">
          <cell r="D45" t="str">
            <v>CR IRB SEC Ratings Based Method</v>
          </cell>
          <cell r="E45"/>
          <cell r="H45"/>
          <cell r="I45"/>
          <cell r="J45"/>
          <cell r="K45"/>
          <cell r="N45"/>
          <cell r="P45" t="str">
            <v>Non-Domestic. EMU countries</v>
          </cell>
          <cell r="Q45"/>
          <cell r="U45">
            <v>7.5</v>
          </cell>
          <cell r="V45"/>
          <cell r="W45" t="str">
            <v>Loans and receivables, Classified as held for sale</v>
          </cell>
        </row>
        <row r="46">
          <cell r="D46" t="str">
            <v>Alternative Standardised Approach</v>
          </cell>
          <cell r="E46"/>
          <cell r="H46"/>
          <cell r="I46"/>
          <cell r="J46"/>
          <cell r="K46"/>
          <cell r="N46"/>
          <cell r="P46" t="str">
            <v>Non-Domestic. EU countries other than EMU</v>
          </cell>
          <cell r="Q46"/>
          <cell r="U46">
            <v>8.5</v>
          </cell>
          <cell r="V46"/>
          <cell r="W46" t="str">
            <v>Hedge accounting</v>
          </cell>
        </row>
        <row r="47">
          <cell r="D47" t="str">
            <v>MKR SA and MKR IM</v>
          </cell>
          <cell r="E47"/>
          <cell r="H47"/>
          <cell r="I47"/>
          <cell r="J47"/>
          <cell r="K47"/>
          <cell r="N47"/>
          <cell r="P47" t="str">
            <v>Countries not relevant for MKR purposes</v>
          </cell>
          <cell r="Q47"/>
          <cell r="U47" t="str">
            <v>Risk weights other for CR SA</v>
          </cell>
          <cell r="V47"/>
          <cell r="W47" t="str">
            <v>Hedge accounting. Interest rate risk</v>
          </cell>
        </row>
        <row r="48">
          <cell r="D48" t="str">
            <v>Standardised approaches for market risk</v>
          </cell>
          <cell r="E48"/>
          <cell r="H48"/>
          <cell r="I48"/>
          <cell r="J48"/>
          <cell r="K48"/>
          <cell r="N48"/>
          <cell r="P48"/>
          <cell r="Q48"/>
          <cell r="U48" t="str">
            <v>Risk weights other for MKR SA CTP</v>
          </cell>
          <cell r="V48"/>
          <cell r="W48" t="str">
            <v>Financial assets held for trading. Economic hedges, Financial liabilities held for trading. Economic hedges</v>
          </cell>
        </row>
        <row r="49">
          <cell r="D49" t="str">
            <v>Standardised approaches for interest rate risk</v>
          </cell>
          <cell r="E49"/>
          <cell r="H49"/>
          <cell r="I49"/>
          <cell r="J49"/>
          <cell r="K49"/>
          <cell r="N49"/>
          <cell r="P49"/>
          <cell r="Q49"/>
          <cell r="U49">
            <v>1.9</v>
          </cell>
          <cell r="V49"/>
          <cell r="W49" t="str">
            <v>Hedge accounting. Fair value hedges</v>
          </cell>
        </row>
        <row r="50">
          <cell r="D50" t="str">
            <v>Total</v>
          </cell>
          <cell r="E50"/>
          <cell r="H50"/>
          <cell r="I50"/>
          <cell r="J50"/>
          <cell r="K50"/>
          <cell r="N50"/>
          <cell r="P50"/>
          <cell r="Q50"/>
          <cell r="U50">
            <v>2.9</v>
          </cell>
          <cell r="V50"/>
          <cell r="W50" t="str">
            <v>Hedge accounting. Cash flow hedges</v>
          </cell>
        </row>
        <row r="51">
          <cell r="D51" t="str">
            <v>Total</v>
          </cell>
          <cell r="E51"/>
          <cell r="H51"/>
          <cell r="I51"/>
          <cell r="J51"/>
          <cell r="K51"/>
          <cell r="N51"/>
          <cell r="P51"/>
          <cell r="Q51"/>
          <cell r="U51">
            <v>3.7</v>
          </cell>
          <cell r="V51"/>
          <cell r="W51" t="str">
            <v>Hedge accounting. Hedges of net investments in foreign operations</v>
          </cell>
        </row>
        <row r="52">
          <cell r="D52" t="str">
            <v>Advanced method</v>
          </cell>
          <cell r="E52"/>
          <cell r="H52"/>
          <cell r="I52"/>
          <cell r="J52"/>
          <cell r="K52"/>
          <cell r="N52"/>
          <cell r="P52"/>
          <cell r="Q52"/>
          <cell r="U52" t="str">
            <v>Zone 1 risk weights for MKR SA TDI general duration-based approach</v>
          </cell>
          <cell r="V52"/>
          <cell r="W52" t="str">
            <v>Hedge accounting. Portfolio Fair value hedges of interest rate risk</v>
          </cell>
        </row>
        <row r="53">
          <cell r="D53" t="str">
            <v>Standardised Method</v>
          </cell>
          <cell r="E53"/>
          <cell r="H53"/>
          <cell r="I53"/>
          <cell r="J53"/>
          <cell r="K53"/>
          <cell r="N53"/>
          <cell r="P53"/>
          <cell r="Q53"/>
          <cell r="U53" t="str">
            <v>Zone 2 risk weights for MKR SA TDI general duration-based approach</v>
          </cell>
          <cell r="V53"/>
          <cell r="W53" t="str">
            <v>Available-for-sale financial assets</v>
          </cell>
        </row>
        <row r="54">
          <cell r="D54" t="str">
            <v>CR Method for IRB - Equity</v>
          </cell>
          <cell r="E54"/>
          <cell r="H54"/>
          <cell r="I54"/>
          <cell r="J54"/>
          <cell r="K54"/>
          <cell r="N54"/>
          <cell r="P54"/>
          <cell r="Q54"/>
          <cell r="U54">
            <v>0.1</v>
          </cell>
          <cell r="V54"/>
          <cell r="W54" t="str">
            <v>Hedge accounting. Portfolio Cash flow hedges of interest rate risk</v>
          </cell>
        </row>
        <row r="55">
          <cell r="D55" t="str">
            <v>Advanced Measurement Approach</v>
          </cell>
          <cell r="E55"/>
          <cell r="H55"/>
          <cell r="I55"/>
          <cell r="J55"/>
          <cell r="K55"/>
          <cell r="N55"/>
          <cell r="P55"/>
          <cell r="Q55"/>
          <cell r="U55" t="str">
            <v>Zone 3 risk weights for MKR SA TDI general duration-based approach</v>
          </cell>
          <cell r="V55"/>
          <cell r="W55" t="str">
            <v>Investment property. Fair value model, Property, plan and equipment. Fair value model</v>
          </cell>
        </row>
        <row r="56">
          <cell r="D56" t="str">
            <v>Standardised Approach</v>
          </cell>
          <cell r="E56"/>
          <cell r="H56"/>
          <cell r="I56"/>
          <cell r="J56"/>
          <cell r="K56"/>
          <cell r="N56"/>
          <cell r="P56"/>
          <cell r="Q56"/>
          <cell r="U56" t="str">
            <v>Reference percentages according to specific reporting obligation</v>
          </cell>
          <cell r="V56"/>
          <cell r="W56" t="str">
            <v>Financial assets held for trading, Trading financial assets</v>
          </cell>
        </row>
        <row r="57">
          <cell r="D57" t="str">
            <v>Standardised Approach - Exposures other than securitisations</v>
          </cell>
          <cell r="E57"/>
          <cell r="H57"/>
          <cell r="I57"/>
          <cell r="J57"/>
          <cell r="K57"/>
          <cell r="N57"/>
          <cell r="P57"/>
          <cell r="Q57"/>
          <cell r="U57">
            <v>0.35</v>
          </cell>
          <cell r="V57"/>
          <cell r="W57" t="str">
            <v>Investment property</v>
          </cell>
        </row>
        <row r="58">
          <cell r="D58" t="str">
            <v>Standardised Approach - Securitisation exposures</v>
          </cell>
          <cell r="E58"/>
          <cell r="H58"/>
          <cell r="I58"/>
          <cell r="J58"/>
          <cell r="K58"/>
          <cell r="N58"/>
          <cell r="P58"/>
          <cell r="Q58"/>
          <cell r="U58">
            <v>0.9</v>
          </cell>
          <cell r="V58"/>
          <cell r="W58" t="str">
            <v>Accounting portfolios at fair value for financial assets</v>
          </cell>
        </row>
        <row r="59">
          <cell r="D59" t="str">
            <v>IRB Approach</v>
          </cell>
          <cell r="E59"/>
          <cell r="H59"/>
          <cell r="I59"/>
          <cell r="J59"/>
          <cell r="K59"/>
          <cell r="N59"/>
          <cell r="P59"/>
          <cell r="Q59"/>
          <cell r="U59">
            <v>0.7</v>
          </cell>
          <cell r="V59"/>
          <cell r="W59" t="str">
            <v>Accounting portfolios at a cost-based method for financial assets</v>
          </cell>
        </row>
        <row r="60">
          <cell r="D60" t="str">
            <v>Advanced IRB Approach - Exposures other than equities and securitisations</v>
          </cell>
          <cell r="E60"/>
          <cell r="H60"/>
          <cell r="I60"/>
          <cell r="J60"/>
          <cell r="K60"/>
          <cell r="N60"/>
          <cell r="P60"/>
          <cell r="Q60"/>
          <cell r="U60">
            <v>0.75</v>
          </cell>
          <cell r="V60"/>
          <cell r="W60" t="str">
            <v>Accounting portfolios not measured at fair value through profit or loss for financial instruments</v>
          </cell>
        </row>
        <row r="61">
          <cell r="D61" t="str">
            <v>Foundation IRB Approach - Exposures other than equities and securitisations</v>
          </cell>
          <cell r="E61"/>
          <cell r="H61"/>
          <cell r="I61"/>
          <cell r="J61"/>
          <cell r="K61"/>
          <cell r="N61"/>
          <cell r="P61"/>
          <cell r="Q61"/>
          <cell r="U61">
            <v>1.1499999999999999</v>
          </cell>
          <cell r="V61"/>
          <cell r="W61" t="str">
            <v>Accounting portfolios for non-trading financial instruments not included in IFRS</v>
          </cell>
        </row>
        <row r="62">
          <cell r="D62" t="str">
            <v>IRB approach - Equity</v>
          </cell>
          <cell r="E62"/>
          <cell r="H62"/>
          <cell r="I62"/>
          <cell r="J62"/>
          <cell r="K62"/>
          <cell r="N62"/>
          <cell r="P62"/>
          <cell r="Q62"/>
          <cell r="U62" t="str">
            <v>&gt;0% and &lt;=20%</v>
          </cell>
          <cell r="V62"/>
          <cell r="W62" t="str">
            <v>Accounting portfolios for financial assets subject to impairment</v>
          </cell>
        </row>
        <row r="63">
          <cell r="D63" t="str">
            <v>IRB approach - Securitisation exposures</v>
          </cell>
          <cell r="E63"/>
          <cell r="H63"/>
          <cell r="I63"/>
          <cell r="J63"/>
          <cell r="K63"/>
          <cell r="N63"/>
          <cell r="P63"/>
          <cell r="Q63"/>
          <cell r="U63" t="str">
            <v>&gt;20% and &lt;=50%</v>
          </cell>
          <cell r="V63"/>
          <cell r="W63" t="str">
            <v>Accounting portfolios for financial assets non-subject to impairment</v>
          </cell>
        </row>
        <row r="64">
          <cell r="D64" t="str">
            <v>Methods using external ratings</v>
          </cell>
          <cell r="E64"/>
          <cell r="H64"/>
          <cell r="I64"/>
          <cell r="J64"/>
          <cell r="K64"/>
          <cell r="N64"/>
          <cell r="P64"/>
          <cell r="Q64"/>
          <cell r="U64" t="str">
            <v>Off-balance sheet items with a 100% CCF in the RSA</v>
          </cell>
          <cell r="V64"/>
          <cell r="W64" t="str">
            <v>Accounting portfolios for non-trading financial instruments</v>
          </cell>
        </row>
        <row r="65">
          <cell r="D65" t="str">
            <v>1250% for positions not subject to any method</v>
          </cell>
          <cell r="E65"/>
          <cell r="H65"/>
          <cell r="I65"/>
          <cell r="J65"/>
          <cell r="K65"/>
          <cell r="N65"/>
          <cell r="P65"/>
          <cell r="Q65"/>
          <cell r="U65" t="str">
            <v>Off-balance sheet items with a 50% CCF in the RSA</v>
          </cell>
          <cell r="V65"/>
          <cell r="W65" t="str">
            <v>Non-trading non-derivative financial assets measured at fair value through profit or loss</v>
          </cell>
        </row>
        <row r="66">
          <cell r="D66" t="str">
            <v>Advanced measurement approaches</v>
          </cell>
          <cell r="E66"/>
          <cell r="H66"/>
          <cell r="I66"/>
          <cell r="J66"/>
          <cell r="K66"/>
          <cell r="N66"/>
          <cell r="P66"/>
          <cell r="Q66"/>
          <cell r="U66" t="str">
            <v>RW_ &gt; 0 and ≤ 12%</v>
          </cell>
          <cell r="V66"/>
          <cell r="W66" t="str">
            <v>Accounting portfolios for trading financial instruments</v>
          </cell>
        </row>
        <row r="67">
          <cell r="D67" t="str">
            <v>Look-Through-Approach</v>
          </cell>
          <cell r="E67"/>
          <cell r="H67"/>
          <cell r="I67"/>
          <cell r="J67"/>
          <cell r="K67"/>
          <cell r="N67"/>
          <cell r="P67"/>
          <cell r="Q67"/>
          <cell r="U67" t="str">
            <v>RW_&gt; 100 and ≤ 425%</v>
          </cell>
          <cell r="V67"/>
          <cell r="W67" t="str">
            <v>Non-trading non-derivative financial assets measured at fair value to equity</v>
          </cell>
        </row>
        <row r="68">
          <cell r="D68" t="str">
            <v>Internal Assessment Approach</v>
          </cell>
          <cell r="E68"/>
          <cell r="H68"/>
          <cell r="I68"/>
          <cell r="J68"/>
          <cell r="K68"/>
          <cell r="N68"/>
          <cell r="P68"/>
          <cell r="Q68"/>
          <cell r="U68" t="str">
            <v>RW_&gt; 12 and ≤ 20%</v>
          </cell>
          <cell r="V68"/>
          <cell r="W68" t="str">
            <v>Investments in subsidiaries, joint ventures and associates</v>
          </cell>
        </row>
        <row r="69">
          <cell r="D69" t="str">
            <v>Original Exposure Method</v>
          </cell>
          <cell r="E69"/>
          <cell r="H69"/>
          <cell r="I69"/>
          <cell r="J69"/>
          <cell r="K69"/>
          <cell r="N69"/>
          <cell r="P69"/>
          <cell r="Q69"/>
          <cell r="U69" t="str">
            <v>RW_&gt; 20 and ≤ 50%</v>
          </cell>
          <cell r="V69"/>
          <cell r="W69" t="str">
            <v>Loans and receivables</v>
          </cell>
        </row>
        <row r="70">
          <cell r="D70" t="str">
            <v>Standardised and IRB Approaches - Exposures other than securitisations and equities</v>
          </cell>
          <cell r="E70"/>
          <cell r="H70"/>
          <cell r="I70"/>
          <cell r="J70"/>
          <cell r="K70"/>
          <cell r="N70"/>
          <cell r="P70"/>
          <cell r="Q70"/>
          <cell r="U70" t="str">
            <v>RW_&gt; 425 and ≤ 1250%</v>
          </cell>
          <cell r="V70"/>
          <cell r="W70" t="str">
            <v>Property, plant and equipment. Fair value model</v>
          </cell>
        </row>
        <row r="71">
          <cell r="D71" t="str">
            <v>Maturity-based approach</v>
          </cell>
          <cell r="E71"/>
          <cell r="H71"/>
          <cell r="I71"/>
          <cell r="J71"/>
          <cell r="K71"/>
          <cell r="N71"/>
          <cell r="P71"/>
          <cell r="Q71"/>
          <cell r="U71" t="str">
            <v>RW_&gt; 50 and ≤ 75%</v>
          </cell>
          <cell r="V71"/>
          <cell r="W71" t="str">
            <v>Property, plant and equipment. Deemed cost</v>
          </cell>
        </row>
        <row r="72">
          <cell r="D72" t="str">
            <v>Approaches for general risk for debt instruments</v>
          </cell>
          <cell r="E72"/>
          <cell r="H72"/>
          <cell r="I72"/>
          <cell r="J72"/>
          <cell r="K72"/>
          <cell r="N72"/>
          <cell r="P72"/>
          <cell r="Q72"/>
          <cell r="U72" t="str">
            <v>RW_&gt; 75 and ≤ 100%</v>
          </cell>
          <cell r="V72"/>
          <cell r="W72" t="str">
            <v>Investment property. Deemed cost</v>
          </cell>
        </row>
        <row r="73">
          <cell r="D73" t="str">
            <v>External rating not available</v>
          </cell>
          <cell r="E73"/>
          <cell r="H73"/>
          <cell r="I73"/>
          <cell r="J73"/>
          <cell r="K73"/>
          <cell r="N73"/>
          <cell r="P73"/>
          <cell r="Q73"/>
          <cell r="U73"/>
          <cell r="V73"/>
          <cell r="W73" t="str">
            <v>Financial liabilities held for trading, Trading financial liabilities</v>
          </cell>
        </row>
        <row r="74">
          <cell r="D74" t="str">
            <v>Methods to calculate risk weights do not apply</v>
          </cell>
          <cell r="E74"/>
          <cell r="H74"/>
          <cell r="I74"/>
          <cell r="J74"/>
          <cell r="K74"/>
          <cell r="N74"/>
          <cell r="P74"/>
          <cell r="Q74"/>
          <cell r="U74"/>
          <cell r="V74"/>
          <cell r="W74" t="str">
            <v>Financial liabilities designated at fair value through profit or loss. Hybrid contracts designated</v>
          </cell>
        </row>
        <row r="75">
          <cell r="D75" t="str">
            <v>Risk weighted exposure amounts calculated using PD, LGD and M</v>
          </cell>
          <cell r="E75"/>
          <cell r="H75"/>
          <cell r="I75"/>
          <cell r="J75"/>
          <cell r="K75"/>
          <cell r="N75"/>
          <cell r="P75"/>
          <cell r="Q75"/>
          <cell r="U75"/>
          <cell r="V75"/>
          <cell r="W75" t="str">
            <v>Financial liabilities designated at fair value through profit or loss. Evaluation on a fair value basis</v>
          </cell>
        </row>
        <row r="76">
          <cell r="D76" t="str">
            <v>IRB Risk weighted exposure amounts calculated using RW</v>
          </cell>
          <cell r="E76"/>
          <cell r="H76"/>
          <cell r="I76"/>
          <cell r="J76"/>
          <cell r="K76"/>
          <cell r="N76"/>
          <cell r="P76"/>
          <cell r="Q76"/>
          <cell r="U76"/>
          <cell r="V76"/>
          <cell r="W76" t="str">
            <v>Financial liabilities designated at fair value through profit or loss. Accounting mismatch</v>
          </cell>
        </row>
        <row r="77">
          <cell r="D77" t="str">
            <v>Add-on Mark-to market value</v>
          </cell>
          <cell r="E77"/>
          <cell r="H77"/>
          <cell r="I77"/>
          <cell r="J77"/>
          <cell r="K77"/>
          <cell r="N77"/>
          <cell r="P77"/>
          <cell r="Q77"/>
          <cell r="U77"/>
          <cell r="V77"/>
          <cell r="W77" t="str">
            <v>Financial assets designated at fair value through profit or loss. Hybrid contracts designated</v>
          </cell>
        </row>
        <row r="78">
          <cell r="D78" t="str">
            <v>Add-on Mark-to-market method - Method 2</v>
          </cell>
          <cell r="E78"/>
          <cell r="H78"/>
          <cell r="I78"/>
          <cell r="J78"/>
          <cell r="K78"/>
          <cell r="N78"/>
          <cell r="P78"/>
          <cell r="Q78"/>
          <cell r="U78"/>
          <cell r="V78"/>
          <cell r="W78" t="str">
            <v>Financial assets designated at fair value through profit or loss. Evaluation on a fair value basis</v>
          </cell>
        </row>
        <row r="79">
          <cell r="D79" t="str">
            <v>Add-on Mark-to-market method (assuming no netting or CRM)</v>
          </cell>
          <cell r="E79"/>
          <cell r="H79"/>
          <cell r="I79"/>
          <cell r="J79"/>
          <cell r="K79"/>
          <cell r="N79"/>
          <cell r="P79"/>
          <cell r="Q79"/>
          <cell r="U79"/>
          <cell r="V79"/>
          <cell r="W79" t="str">
            <v>Classified as held for sale</v>
          </cell>
        </row>
        <row r="80">
          <cell r="D80" t="str">
            <v>Covered by a netting agreement</v>
          </cell>
          <cell r="E80"/>
          <cell r="H80"/>
          <cell r="I80"/>
          <cell r="J80"/>
          <cell r="K80"/>
          <cell r="N80"/>
          <cell r="P80"/>
          <cell r="Q80"/>
          <cell r="U80"/>
          <cell r="V80"/>
          <cell r="W80" t="str">
            <v>Financial assets designated at fair value through profit or loss. Accounting mismatch</v>
          </cell>
        </row>
        <row r="81">
          <cell r="D81" t="str">
            <v>LR-netting-Method2</v>
          </cell>
          <cell r="E81"/>
          <cell r="H81"/>
          <cell r="I81"/>
          <cell r="J81"/>
          <cell r="K81"/>
          <cell r="N81"/>
          <cell r="P81"/>
          <cell r="Q81"/>
          <cell r="U81"/>
          <cell r="V81"/>
          <cell r="W81" t="str">
            <v>Holdings</v>
          </cell>
        </row>
        <row r="82">
          <cell r="D82" t="str">
            <v>LR-netting-Method3</v>
          </cell>
          <cell r="E82"/>
          <cell r="H82"/>
          <cell r="I82"/>
          <cell r="J82"/>
          <cell r="K82"/>
          <cell r="N82"/>
          <cell r="P82"/>
          <cell r="Q82"/>
          <cell r="U82"/>
          <cell r="V82"/>
          <cell r="W82" t="str">
            <v>Direct holdings</v>
          </cell>
        </row>
        <row r="83">
          <cell r="D83" t="str">
            <v>Market value</v>
          </cell>
          <cell r="E83"/>
          <cell r="H83"/>
          <cell r="I83"/>
          <cell r="J83"/>
          <cell r="K83"/>
          <cell r="N83"/>
          <cell r="P83"/>
          <cell r="Q83"/>
          <cell r="U83"/>
          <cell r="V83"/>
          <cell r="W83" t="str">
            <v>Indirect holdings</v>
          </cell>
        </row>
        <row r="84">
          <cell r="D84" t="str">
            <v>Without a netting agreement</v>
          </cell>
          <cell r="E84"/>
          <cell r="H84"/>
          <cell r="I84"/>
          <cell r="J84"/>
          <cell r="K84"/>
          <cell r="N84"/>
          <cell r="P84"/>
          <cell r="Q84"/>
          <cell r="U84"/>
          <cell r="V84"/>
          <cell r="W84" t="str">
            <v>Synthetic holdings</v>
          </cell>
        </row>
        <row r="85">
          <cell r="D85" t="str">
            <v>Without netting</v>
          </cell>
          <cell r="E85"/>
          <cell r="H85"/>
          <cell r="I85"/>
          <cell r="J85"/>
          <cell r="K85"/>
          <cell r="N85"/>
          <cell r="P85"/>
          <cell r="Q85"/>
          <cell r="U85"/>
          <cell r="V85"/>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G20"/>
          <cell r="AE20" t="str">
            <v>Customer resources distributed but not managed</v>
          </cell>
        </row>
        <row r="21">
          <cell r="B21" t="str">
            <v>m_Accumulated credit risk adjustments</v>
          </cell>
          <cell r="C21" t="str">
            <v>(-) Other country specific deductions from Original and Additional Own Funds[Country especific]</v>
          </cell>
          <cell r="G21"/>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G22"/>
          <cell r="AE22" t="str">
            <v>Customer resources distributed but not managed. Collective investment</v>
          </cell>
        </row>
        <row r="23">
          <cell r="B23" t="str">
            <v>m_Accumulated write-offs</v>
          </cell>
          <cell r="C23" t="str">
            <v>(-) Others (PT)[Country especific_PT]</v>
          </cell>
          <cell r="G23"/>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G24"/>
          <cell r="AE24" t="str">
            <v>Customer resources distributed but not managed. Other than collective investments, insurance products</v>
          </cell>
        </row>
        <row r="25">
          <cell r="B25" t="str">
            <v>m_Actuarial gains and losses (flow)</v>
          </cell>
          <cell r="C25" t="str">
            <v>(-) Planned dividend and profit sharing[Country especific_FI]</v>
          </cell>
          <cell r="G25"/>
          <cell r="AE25" t="str">
            <v>Fiduciary transactions</v>
          </cell>
        </row>
        <row r="26">
          <cell r="B26" t="str">
            <v>m_Additions (flow)</v>
          </cell>
          <cell r="C26" t="str">
            <v>(-) Qualified participating interest in non financial institutions[Country especific_PT]</v>
          </cell>
          <cell r="G26"/>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G27"/>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G28"/>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G29"/>
          <cell r="AE29" t="str">
            <v>Not applicable/All activities</v>
          </cell>
        </row>
        <row r="30">
          <cell r="B30" t="str">
            <v>m_Adjustment residual amount</v>
          </cell>
          <cell r="C30" t="str">
            <v>(-) Value adjustments for risks arising from securitisation transactions not reflected in the accounting[Country especific_PT]</v>
          </cell>
          <cell r="G30"/>
          <cell r="AE30" t="str">
            <v>Payment and settlement</v>
          </cell>
        </row>
        <row r="31">
          <cell r="B31" t="str">
            <v>m_Adjustment residual amount (flow)</v>
          </cell>
          <cell r="C31" t="str">
            <v>(-)Deferred tax assets, unaudited profit carried forward, interim dividends paid and foreseeable dividend payments[Country especific_LU]</v>
          </cell>
          <cell r="G31"/>
          <cell r="AE31" t="str">
            <v>Payment services</v>
          </cell>
        </row>
        <row r="32">
          <cell r="B32" t="str">
            <v>m_Adjustment to the risk-weighted exposure amount due to maturity mismatches</v>
          </cell>
          <cell r="C32" t="str">
            <v>(-)Other PP[Country especific_SI]</v>
          </cell>
          <cell r="G32"/>
          <cell r="AE32" t="str">
            <v>Retail Banking</v>
          </cell>
        </row>
        <row r="33">
          <cell r="B33" t="str">
            <v>m_Adjustment to the risk-weighted exposure amount due to maturity mismatches (CR SEC IRB)</v>
          </cell>
          <cell r="C33" t="str">
            <v>Accounting hedges</v>
          </cell>
          <cell r="G33"/>
          <cell r="AE33" t="str">
            <v>Retail Brokerage</v>
          </cell>
        </row>
        <row r="34">
          <cell r="B34" t="str">
            <v>m_Adjustment to the risk-weighted exposure amount due to maturity mismatches (CR SEC SA)</v>
          </cell>
          <cell r="C34" t="str">
            <v>Accounting Hedges. Fair value changes of the hedged item attributable to the hedged risk</v>
          </cell>
          <cell r="G34"/>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G35"/>
          <cell r="AE35" t="str">
            <v>Securities. Issuances</v>
          </cell>
        </row>
        <row r="36">
          <cell r="B36" t="str">
            <v>m_Adjustment to weighted securitisation value used for MKR purposes</v>
          </cell>
          <cell r="C36" t="str">
            <v xml:space="preserve">Accounting Hedges. Ineffectiveness in profit or loss from cash flow hedges </v>
          </cell>
          <cell r="G36"/>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G37"/>
          <cell r="AE37" t="str">
            <v>Securities. Transfer orders</v>
          </cell>
        </row>
        <row r="38">
          <cell r="B38" t="str">
            <v>m_All changes in Equity (flow)</v>
          </cell>
          <cell r="C38" t="str">
            <v>Accruals and deferred income</v>
          </cell>
          <cell r="G38"/>
          <cell r="AE38" t="str">
            <v>Servicing fees from securitization activities</v>
          </cell>
        </row>
        <row r="39">
          <cell r="B39" t="str">
            <v>m_All changes in Provisions (flow)</v>
          </cell>
          <cell r="C39" t="str">
            <v>Accumulated other comprehensive income</v>
          </cell>
          <cell r="G39"/>
          <cell r="AE39" t="str">
            <v>Structured finance</v>
          </cell>
        </row>
        <row r="40">
          <cell r="B40" t="str">
            <v>m_All price risks capital charge for CTP 12 weeks average</v>
          </cell>
          <cell r="C40" t="str">
            <v>Accumulated other comprehensive income, Fair value reserve</v>
          </cell>
          <cell r="G40"/>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84"/>
  <sheetViews>
    <sheetView tabSelected="1" zoomScaleNormal="100" workbookViewId="0">
      <selection activeCell="B111" sqref="B111"/>
    </sheetView>
  </sheetViews>
  <sheetFormatPr defaultColWidth="9.109375" defaultRowHeight="13.8"/>
  <cols>
    <col min="1" max="1" width="5.6640625" style="11" customWidth="1"/>
    <col min="2" max="2" width="100.6640625" style="18" customWidth="1"/>
    <col min="3" max="3" width="20.6640625" style="22" customWidth="1"/>
    <col min="4" max="5" width="9.109375" style="11"/>
    <col min="6" max="6" width="11.109375" style="11" customWidth="1"/>
    <col min="7" max="16384" width="9.109375" style="11"/>
  </cols>
  <sheetData>
    <row r="1" spans="1:3" ht="20.100000000000001" customHeight="1">
      <c r="C1" s="12"/>
    </row>
    <row r="2" spans="1:3" ht="20.100000000000001" customHeight="1">
      <c r="B2" s="335" t="s">
        <v>1418</v>
      </c>
      <c r="C2" s="12"/>
    </row>
    <row r="3" spans="1:3" ht="20.100000000000001" customHeight="1" thickBot="1">
      <c r="B3" s="335"/>
      <c r="C3" s="12"/>
    </row>
    <row r="4" spans="1:3" ht="15" customHeight="1">
      <c r="B4" s="357" t="s">
        <v>525</v>
      </c>
      <c r="C4" s="13" t="s">
        <v>526</v>
      </c>
    </row>
    <row r="5" spans="1:3" s="14" customFormat="1" ht="15" customHeight="1">
      <c r="B5" s="358" t="s">
        <v>527</v>
      </c>
      <c r="C5" s="15"/>
    </row>
    <row r="6" spans="1:3" ht="15" customHeight="1">
      <c r="B6" s="16" t="s">
        <v>529</v>
      </c>
      <c r="C6" s="506" t="s">
        <v>530</v>
      </c>
    </row>
    <row r="7" spans="1:3" ht="15" customHeight="1">
      <c r="B7" s="16" t="s">
        <v>1216</v>
      </c>
      <c r="C7" s="506" t="s">
        <v>528</v>
      </c>
    </row>
    <row r="8" spans="1:3" ht="15" customHeight="1">
      <c r="B8" s="359" t="s">
        <v>1217</v>
      </c>
      <c r="C8" s="942" t="s">
        <v>1219</v>
      </c>
    </row>
    <row r="9" spans="1:3" ht="15" customHeight="1">
      <c r="B9" s="360" t="s">
        <v>1218</v>
      </c>
      <c r="C9" s="944" t="s">
        <v>1220</v>
      </c>
    </row>
    <row r="10" spans="1:3" ht="15" customHeight="1">
      <c r="B10" s="358" t="s">
        <v>531</v>
      </c>
      <c r="C10" s="15"/>
    </row>
    <row r="11" spans="1:3" ht="15" customHeight="1">
      <c r="B11" s="16" t="s">
        <v>532</v>
      </c>
      <c r="C11" s="506" t="s">
        <v>533</v>
      </c>
    </row>
    <row r="12" spans="1:3" ht="15" customHeight="1">
      <c r="B12" s="20" t="s">
        <v>534</v>
      </c>
      <c r="C12" s="907" t="s">
        <v>535</v>
      </c>
    </row>
    <row r="13" spans="1:3" ht="15" customHeight="1">
      <c r="B13" s="358" t="s">
        <v>1316</v>
      </c>
      <c r="C13" s="15"/>
    </row>
    <row r="14" spans="1:3" ht="15" customHeight="1">
      <c r="A14" s="9"/>
      <c r="B14" s="16" t="s">
        <v>537</v>
      </c>
      <c r="C14" s="506" t="s">
        <v>538</v>
      </c>
    </row>
    <row r="15" spans="1:3" ht="15" customHeight="1">
      <c r="B15" s="20" t="s">
        <v>539</v>
      </c>
      <c r="C15" s="907" t="s">
        <v>540</v>
      </c>
    </row>
    <row r="16" spans="1:3" ht="15" customHeight="1">
      <c r="B16" s="358" t="s">
        <v>541</v>
      </c>
      <c r="C16" s="15"/>
    </row>
    <row r="17" spans="1:3" ht="15" customHeight="1">
      <c r="B17" s="16" t="s">
        <v>588</v>
      </c>
      <c r="C17" s="506" t="s">
        <v>542</v>
      </c>
    </row>
    <row r="18" spans="1:3" ht="15" customHeight="1">
      <c r="B18" s="16" t="s">
        <v>589</v>
      </c>
      <c r="C18" s="506" t="s">
        <v>543</v>
      </c>
    </row>
    <row r="19" spans="1:3" ht="15" customHeight="1">
      <c r="B19" s="20" t="s">
        <v>590</v>
      </c>
      <c r="C19" s="907" t="s">
        <v>544</v>
      </c>
    </row>
    <row r="20" spans="1:3" ht="15" customHeight="1">
      <c r="B20" s="358" t="s">
        <v>545</v>
      </c>
      <c r="C20" s="15"/>
    </row>
    <row r="21" spans="1:3" ht="15" customHeight="1">
      <c r="B21" s="16" t="s">
        <v>546</v>
      </c>
      <c r="C21" s="506" t="s">
        <v>547</v>
      </c>
    </row>
    <row r="22" spans="1:3" ht="15" customHeight="1">
      <c r="B22" s="16" t="s">
        <v>726</v>
      </c>
      <c r="C22" s="506" t="s">
        <v>727</v>
      </c>
    </row>
    <row r="23" spans="1:3" ht="15" customHeight="1">
      <c r="B23" s="20" t="s">
        <v>548</v>
      </c>
      <c r="C23" s="871" t="s">
        <v>549</v>
      </c>
    </row>
    <row r="24" spans="1:3" ht="15" customHeight="1">
      <c r="A24" s="9"/>
      <c r="B24" s="358" t="s">
        <v>1477</v>
      </c>
      <c r="C24" s="15"/>
    </row>
    <row r="25" spans="1:3" ht="15" customHeight="1">
      <c r="B25" s="16" t="s">
        <v>550</v>
      </c>
      <c r="C25" s="506" t="s">
        <v>551</v>
      </c>
    </row>
    <row r="26" spans="1:3" ht="15" customHeight="1">
      <c r="B26" s="16" t="s">
        <v>552</v>
      </c>
      <c r="C26" s="17" t="s">
        <v>553</v>
      </c>
    </row>
    <row r="27" spans="1:3" ht="15" customHeight="1">
      <c r="B27" s="16" t="s">
        <v>554</v>
      </c>
      <c r="C27" s="488" t="s">
        <v>771</v>
      </c>
    </row>
    <row r="28" spans="1:3" ht="15" customHeight="1">
      <c r="B28" s="16" t="s">
        <v>555</v>
      </c>
      <c r="C28" s="506" t="s">
        <v>556</v>
      </c>
    </row>
    <row r="29" spans="1:3" ht="15" customHeight="1">
      <c r="B29" s="20" t="s">
        <v>557</v>
      </c>
      <c r="C29" s="489" t="s">
        <v>771</v>
      </c>
    </row>
    <row r="30" spans="1:3" ht="15" customHeight="1">
      <c r="B30" s="358" t="s">
        <v>1478</v>
      </c>
      <c r="C30" s="15"/>
    </row>
    <row r="31" spans="1:3" ht="15" customHeight="1">
      <c r="B31" s="20" t="s">
        <v>558</v>
      </c>
      <c r="C31" s="871" t="s">
        <v>559</v>
      </c>
    </row>
    <row r="32" spans="1:3" ht="15" customHeight="1">
      <c r="B32" s="358" t="s">
        <v>1479</v>
      </c>
      <c r="C32" s="15"/>
    </row>
    <row r="33" spans="2:3" ht="15" customHeight="1">
      <c r="B33" s="16" t="s">
        <v>560</v>
      </c>
      <c r="C33" s="506" t="s">
        <v>561</v>
      </c>
    </row>
    <row r="34" spans="2:3" ht="15" customHeight="1">
      <c r="B34" s="20" t="s">
        <v>562</v>
      </c>
      <c r="C34" s="871" t="s">
        <v>563</v>
      </c>
    </row>
    <row r="35" spans="2:3" ht="15" customHeight="1">
      <c r="B35" s="358" t="s">
        <v>1480</v>
      </c>
      <c r="C35" s="15"/>
    </row>
    <row r="36" spans="2:3" ht="15" customHeight="1">
      <c r="B36" s="16" t="s">
        <v>564</v>
      </c>
      <c r="C36" s="506" t="s">
        <v>536</v>
      </c>
    </row>
    <row r="37" spans="2:3" ht="15" customHeight="1">
      <c r="B37" s="16" t="s">
        <v>565</v>
      </c>
      <c r="C37" s="488" t="s">
        <v>771</v>
      </c>
    </row>
    <row r="38" spans="2:3" ht="15" customHeight="1">
      <c r="B38" s="16" t="s">
        <v>566</v>
      </c>
      <c r="C38" s="506" t="s">
        <v>567</v>
      </c>
    </row>
    <row r="39" spans="2:3" ht="15" customHeight="1">
      <c r="B39" s="20" t="s">
        <v>568</v>
      </c>
      <c r="C39" s="871" t="s">
        <v>569</v>
      </c>
    </row>
    <row r="40" spans="2:3" ht="15" customHeight="1">
      <c r="B40" s="358" t="s">
        <v>1481</v>
      </c>
      <c r="C40" s="15"/>
    </row>
    <row r="41" spans="2:3" ht="15" customHeight="1">
      <c r="B41" s="20" t="s">
        <v>1487</v>
      </c>
      <c r="C41" s="871" t="s">
        <v>1460</v>
      </c>
    </row>
    <row r="42" spans="2:3" ht="15" customHeight="1">
      <c r="B42" s="358" t="s">
        <v>1482</v>
      </c>
      <c r="C42" s="15"/>
    </row>
    <row r="43" spans="2:3" ht="15" customHeight="1">
      <c r="B43" s="16" t="s">
        <v>570</v>
      </c>
      <c r="C43" s="506" t="s">
        <v>571</v>
      </c>
    </row>
    <row r="44" spans="2:3" ht="15" customHeight="1">
      <c r="B44" s="16" t="s">
        <v>572</v>
      </c>
      <c r="C44" s="19" t="s">
        <v>771</v>
      </c>
    </row>
    <row r="45" spans="2:3" ht="15" customHeight="1">
      <c r="B45" s="16" t="s">
        <v>573</v>
      </c>
      <c r="C45" s="506" t="s">
        <v>574</v>
      </c>
    </row>
    <row r="46" spans="2:3" ht="15" customHeight="1">
      <c r="B46" s="16" t="s">
        <v>575</v>
      </c>
      <c r="C46" s="506" t="s">
        <v>576</v>
      </c>
    </row>
    <row r="47" spans="2:3" ht="15" customHeight="1">
      <c r="B47" s="16" t="s">
        <v>577</v>
      </c>
      <c r="C47" s="19" t="s">
        <v>771</v>
      </c>
    </row>
    <row r="48" spans="2:3" ht="15" customHeight="1">
      <c r="B48" s="16" t="s">
        <v>578</v>
      </c>
      <c r="C48" s="19" t="s">
        <v>771</v>
      </c>
    </row>
    <row r="49" spans="2:3" ht="15" customHeight="1">
      <c r="B49" s="20" t="s">
        <v>1476</v>
      </c>
      <c r="C49" s="871" t="s">
        <v>579</v>
      </c>
    </row>
    <row r="50" spans="2:3" ht="15" customHeight="1">
      <c r="B50" s="358" t="s">
        <v>580</v>
      </c>
      <c r="C50" s="15"/>
    </row>
    <row r="51" spans="2:3" ht="15" customHeight="1">
      <c r="B51" s="16" t="s">
        <v>581</v>
      </c>
      <c r="C51" s="506" t="s">
        <v>582</v>
      </c>
    </row>
    <row r="52" spans="2:3" ht="15" customHeight="1">
      <c r="B52" s="16" t="s">
        <v>583</v>
      </c>
      <c r="C52" s="488" t="s">
        <v>771</v>
      </c>
    </row>
    <row r="53" spans="2:3" s="18" customFormat="1" ht="26.4">
      <c r="B53" s="16" t="s">
        <v>747</v>
      </c>
      <c r="C53" s="488" t="s">
        <v>771</v>
      </c>
    </row>
    <row r="54" spans="2:3" ht="26.4">
      <c r="B54" s="16" t="s">
        <v>584</v>
      </c>
      <c r="C54" s="506" t="s">
        <v>585</v>
      </c>
    </row>
    <row r="55" spans="2:3" ht="15" customHeight="1">
      <c r="B55" s="20" t="s">
        <v>586</v>
      </c>
      <c r="C55" s="871" t="s">
        <v>587</v>
      </c>
    </row>
    <row r="56" spans="2:3" ht="15" customHeight="1">
      <c r="B56" s="358" t="s">
        <v>1483</v>
      </c>
      <c r="C56" s="15"/>
    </row>
    <row r="57" spans="2:3" ht="15" customHeight="1">
      <c r="B57" s="16" t="s">
        <v>1406</v>
      </c>
      <c r="C57" s="19" t="s">
        <v>771</v>
      </c>
    </row>
    <row r="58" spans="2:3" ht="15" customHeight="1">
      <c r="B58" s="16" t="s">
        <v>1407</v>
      </c>
      <c r="C58" s="19" t="s">
        <v>771</v>
      </c>
    </row>
    <row r="59" spans="2:3" ht="15" customHeight="1">
      <c r="B59" s="20" t="s">
        <v>1408</v>
      </c>
      <c r="C59" s="21" t="s">
        <v>771</v>
      </c>
    </row>
    <row r="60" spans="2:3" ht="15" customHeight="1">
      <c r="B60" s="358" t="s">
        <v>1484</v>
      </c>
      <c r="C60" s="15"/>
    </row>
    <row r="61" spans="2:3" ht="15" customHeight="1">
      <c r="B61" s="20" t="s">
        <v>1409</v>
      </c>
      <c r="C61" s="21" t="s">
        <v>771</v>
      </c>
    </row>
    <row r="62" spans="2:3" ht="15" customHeight="1">
      <c r="B62" s="474" t="s">
        <v>1485</v>
      </c>
      <c r="C62" s="475"/>
    </row>
    <row r="63" spans="2:3" ht="15" customHeight="1">
      <c r="B63" s="20" t="s">
        <v>1068</v>
      </c>
      <c r="C63" s="855" t="s">
        <v>1069</v>
      </c>
    </row>
    <row r="64" spans="2:3">
      <c r="B64" s="358" t="s">
        <v>1472</v>
      </c>
      <c r="C64" s="15"/>
    </row>
    <row r="65" spans="2:3" ht="15" customHeight="1">
      <c r="B65" s="16" t="s">
        <v>815</v>
      </c>
      <c r="C65" s="506" t="s">
        <v>817</v>
      </c>
    </row>
    <row r="66" spans="2:3" ht="15" customHeight="1">
      <c r="B66" s="16" t="s">
        <v>816</v>
      </c>
      <c r="C66" s="506" t="s">
        <v>818</v>
      </c>
    </row>
    <row r="67" spans="2:3" ht="15" customHeight="1">
      <c r="B67" s="16" t="s">
        <v>820</v>
      </c>
      <c r="C67" s="506" t="s">
        <v>819</v>
      </c>
    </row>
    <row r="68" spans="2:3" ht="30" customHeight="1">
      <c r="B68" s="16" t="s">
        <v>1414</v>
      </c>
      <c r="C68" s="506" t="s">
        <v>821</v>
      </c>
    </row>
    <row r="69" spans="2:3" ht="30" customHeight="1">
      <c r="B69" s="16" t="s">
        <v>1413</v>
      </c>
      <c r="C69" s="506" t="s">
        <v>822</v>
      </c>
    </row>
    <row r="70" spans="2:3" ht="15" customHeight="1">
      <c r="B70" s="16" t="s">
        <v>1412</v>
      </c>
      <c r="C70" s="506" t="s">
        <v>823</v>
      </c>
    </row>
    <row r="71" spans="2:3" ht="15" customHeight="1">
      <c r="B71" s="16" t="s">
        <v>1473</v>
      </c>
      <c r="C71" s="19" t="s">
        <v>771</v>
      </c>
    </row>
    <row r="72" spans="2:3" ht="15" customHeight="1">
      <c r="B72" s="20" t="s">
        <v>1066</v>
      </c>
      <c r="C72" s="855" t="s">
        <v>825</v>
      </c>
    </row>
    <row r="73" spans="2:3" ht="15" customHeight="1">
      <c r="B73" s="358" t="s">
        <v>766</v>
      </c>
      <c r="C73" s="15"/>
    </row>
    <row r="74" spans="2:3" ht="15" customHeight="1">
      <c r="B74" s="16" t="s">
        <v>767</v>
      </c>
      <c r="C74" s="506" t="s">
        <v>770</v>
      </c>
    </row>
    <row r="75" spans="2:3" ht="30" customHeight="1">
      <c r="B75" s="16" t="s">
        <v>768</v>
      </c>
      <c r="C75" s="19" t="s">
        <v>771</v>
      </c>
    </row>
    <row r="76" spans="2:3" ht="15" customHeight="1" thickBot="1">
      <c r="B76" s="578" t="s">
        <v>769</v>
      </c>
      <c r="C76" s="844" t="s">
        <v>771</v>
      </c>
    </row>
    <row r="78" spans="2:3">
      <c r="B78" s="999" t="s">
        <v>1475</v>
      </c>
      <c r="C78" s="999"/>
    </row>
    <row r="79" spans="2:3">
      <c r="B79" s="999"/>
      <c r="C79" s="999"/>
    </row>
    <row r="80" spans="2:3">
      <c r="B80" s="999"/>
      <c r="C80" s="999"/>
    </row>
    <row r="81" spans="2:3">
      <c r="B81" s="999"/>
      <c r="C81" s="999"/>
    </row>
    <row r="83" spans="2:3" ht="14.4">
      <c r="B83" s="959" t="s">
        <v>1474</v>
      </c>
    </row>
    <row r="84" spans="2:3" ht="14.4">
      <c r="B84" s="959" t="s">
        <v>1470</v>
      </c>
    </row>
  </sheetData>
  <mergeCells count="1">
    <mergeCell ref="B78:C81"/>
  </mergeCells>
  <pageMargins left="0.7" right="0.7" top="0.75" bottom="0.75" header="0.3" footer="0.3"/>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A1:E25"/>
  <sheetViews>
    <sheetView showGridLines="0" zoomScaleNormal="100" workbookViewId="0">
      <selection activeCell="C61" sqref="C61"/>
    </sheetView>
  </sheetViews>
  <sheetFormatPr defaultColWidth="9.109375" defaultRowHeight="13.8"/>
  <cols>
    <col min="1" max="1" width="5.6640625" style="90" customWidth="1"/>
    <col min="2" max="2" width="10.6640625" style="90" customWidth="1"/>
    <col min="3" max="3" width="75.6640625" style="90" customWidth="1"/>
    <col min="4" max="4" width="25.6640625" style="92" customWidth="1"/>
    <col min="5" max="16384" width="9.109375" style="90"/>
  </cols>
  <sheetData>
    <row r="1" spans="1:5" ht="15" customHeight="1"/>
    <row r="2" spans="1:5" ht="20.100000000000001" customHeight="1">
      <c r="A2" s="88"/>
      <c r="B2" s="26" t="s">
        <v>387</v>
      </c>
      <c r="C2" s="26"/>
      <c r="D2" s="26"/>
      <c r="E2" s="89"/>
    </row>
    <row r="3" spans="1:5" ht="15" customHeight="1" thickBot="1">
      <c r="A3" s="89"/>
      <c r="B3" s="89"/>
      <c r="C3" s="89"/>
      <c r="D3" s="91"/>
      <c r="E3" s="89"/>
    </row>
    <row r="4" spans="1:5" ht="15" customHeight="1">
      <c r="A4" s="89"/>
      <c r="B4" s="56"/>
      <c r="C4" s="137"/>
      <c r="D4" s="401" t="s">
        <v>693</v>
      </c>
      <c r="E4" s="89"/>
    </row>
    <row r="5" spans="1:5" s="93" customFormat="1" ht="20.100000000000001" customHeight="1">
      <c r="B5" s="417"/>
      <c r="C5" s="225"/>
      <c r="D5" s="418" t="s">
        <v>388</v>
      </c>
    </row>
    <row r="6" spans="1:5" s="93" customFormat="1" ht="15" customHeight="1">
      <c r="B6" s="520">
        <v>1</v>
      </c>
      <c r="C6" s="97" t="s">
        <v>389</v>
      </c>
      <c r="D6" s="635">
        <v>66044304384.089996</v>
      </c>
      <c r="E6" s="94"/>
    </row>
    <row r="7" spans="1:5" s="93" customFormat="1" ht="30" customHeight="1">
      <c r="B7" s="115">
        <v>2</v>
      </c>
      <c r="C7" s="67" t="s">
        <v>797</v>
      </c>
      <c r="D7" s="636">
        <v>-6606352819.9999847</v>
      </c>
      <c r="E7" s="94"/>
    </row>
    <row r="8" spans="1:5" s="93" customFormat="1" ht="30" customHeight="1">
      <c r="B8" s="98">
        <v>3</v>
      </c>
      <c r="C8" s="67" t="s">
        <v>390</v>
      </c>
      <c r="D8" s="636"/>
      <c r="E8" s="94"/>
    </row>
    <row r="9" spans="1:5" s="93" customFormat="1" ht="15" customHeight="1">
      <c r="B9" s="98">
        <v>4</v>
      </c>
      <c r="C9" s="67" t="s">
        <v>1317</v>
      </c>
      <c r="D9" s="636"/>
      <c r="E9" s="94"/>
    </row>
    <row r="10" spans="1:5" s="93" customFormat="1" ht="45" customHeight="1">
      <c r="B10" s="98">
        <v>5</v>
      </c>
      <c r="C10" s="67" t="s">
        <v>798</v>
      </c>
      <c r="D10" s="636"/>
      <c r="E10" s="94"/>
    </row>
    <row r="11" spans="1:5" s="93" customFormat="1" ht="30" customHeight="1">
      <c r="B11" s="98">
        <v>6</v>
      </c>
      <c r="C11" s="67" t="s">
        <v>391</v>
      </c>
      <c r="D11" s="636"/>
      <c r="E11" s="94"/>
    </row>
    <row r="12" spans="1:5" s="93" customFormat="1" ht="15" customHeight="1">
      <c r="B12" s="98">
        <v>7</v>
      </c>
      <c r="C12" s="67" t="s">
        <v>392</v>
      </c>
      <c r="D12" s="636"/>
      <c r="E12" s="94"/>
    </row>
    <row r="13" spans="1:5" s="93" customFormat="1" ht="15" customHeight="1">
      <c r="B13" s="98">
        <v>8</v>
      </c>
      <c r="C13" s="67" t="s">
        <v>1318</v>
      </c>
      <c r="D13" s="885">
        <v>-712434184.99643803</v>
      </c>
      <c r="E13" s="94"/>
    </row>
    <row r="14" spans="1:5" s="93" customFormat="1" ht="15" customHeight="1">
      <c r="B14" s="98">
        <v>9</v>
      </c>
      <c r="C14" s="67" t="s">
        <v>393</v>
      </c>
      <c r="D14" s="885"/>
      <c r="E14" s="94"/>
    </row>
    <row r="15" spans="1:5" s="93" customFormat="1" ht="30" customHeight="1">
      <c r="B15" s="98">
        <v>10</v>
      </c>
      <c r="C15" s="67" t="s">
        <v>1319</v>
      </c>
      <c r="D15" s="885">
        <v>2420987079.2582617</v>
      </c>
      <c r="E15" s="94"/>
    </row>
    <row r="16" spans="1:5" s="93" customFormat="1" ht="30" customHeight="1">
      <c r="B16" s="98">
        <v>11</v>
      </c>
      <c r="C16" s="67" t="s">
        <v>512</v>
      </c>
      <c r="D16" s="885"/>
      <c r="E16" s="94"/>
    </row>
    <row r="17" spans="2:5" s="93" customFormat="1" ht="30" customHeight="1">
      <c r="B17" s="98" t="s">
        <v>394</v>
      </c>
      <c r="C17" s="67" t="s">
        <v>1320</v>
      </c>
      <c r="D17" s="885"/>
      <c r="E17" s="94"/>
    </row>
    <row r="18" spans="2:5" s="93" customFormat="1" ht="30" customHeight="1">
      <c r="B18" s="98" t="s">
        <v>395</v>
      </c>
      <c r="C18" s="67" t="s">
        <v>799</v>
      </c>
      <c r="D18" s="885"/>
      <c r="E18" s="94"/>
    </row>
    <row r="19" spans="2:5" s="93" customFormat="1" ht="15" customHeight="1">
      <c r="B19" s="99">
        <v>12</v>
      </c>
      <c r="C19" s="66" t="s">
        <v>396</v>
      </c>
      <c r="D19" s="886">
        <v>705808030.32108498</v>
      </c>
      <c r="E19" s="94"/>
    </row>
    <row r="20" spans="2:5" s="93" customFormat="1" ht="15" customHeight="1" thickBot="1">
      <c r="B20" s="30">
        <v>13</v>
      </c>
      <c r="C20" s="31" t="s">
        <v>764</v>
      </c>
      <c r="D20" s="33">
        <v>61852312488.67292</v>
      </c>
      <c r="E20" s="94"/>
    </row>
    <row r="21" spans="2:5" s="93" customFormat="1" ht="13.2">
      <c r="D21" s="95"/>
    </row>
    <row r="22" spans="2:5" s="93" customFormat="1" ht="13.2">
      <c r="D22" s="857"/>
    </row>
    <row r="24" spans="2:5">
      <c r="D24" s="460"/>
    </row>
    <row r="25" spans="2:5">
      <c r="D25" s="460"/>
    </row>
  </sheetData>
  <pageMargins left="0.7" right="0.7" top="0.75" bottom="0.75" header="0.3" footer="0.3"/>
  <pageSetup paperSize="9" scale="8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pageSetUpPr fitToPage="1"/>
  </sheetPr>
  <dimension ref="A1:E103"/>
  <sheetViews>
    <sheetView showGridLines="0" zoomScaleNormal="100" workbookViewId="0">
      <selection activeCell="C94" sqref="C94"/>
    </sheetView>
  </sheetViews>
  <sheetFormatPr defaultColWidth="9.109375" defaultRowHeight="13.8"/>
  <cols>
    <col min="1" max="1" width="5.6640625" style="104" customWidth="1"/>
    <col min="2" max="2" width="10.6640625" style="103" customWidth="1"/>
    <col min="3" max="3" width="105.6640625" style="104" customWidth="1"/>
    <col min="4" max="5" width="25.6640625" style="104" customWidth="1"/>
    <col min="6" max="16384" width="9.109375" style="104"/>
  </cols>
  <sheetData>
    <row r="1" spans="1:5" ht="15" customHeight="1">
      <c r="A1" s="102"/>
    </row>
    <row r="2" spans="1:5" ht="21">
      <c r="B2" s="26" t="s">
        <v>397</v>
      </c>
    </row>
    <row r="3" spans="1:5" ht="15" customHeight="1" thickBot="1">
      <c r="B3" s="105"/>
      <c r="E3" s="63"/>
    </row>
    <row r="4" spans="1:5" s="106" customFormat="1" ht="20.100000000000001" customHeight="1">
      <c r="B4" s="379"/>
      <c r="C4" s="222"/>
      <c r="D4" s="1018" t="s">
        <v>398</v>
      </c>
      <c r="E4" s="1019"/>
    </row>
    <row r="5" spans="1:5" s="106" customFormat="1" ht="15" customHeight="1">
      <c r="B5" s="380"/>
      <c r="C5" s="378"/>
      <c r="D5" s="378" t="s">
        <v>693</v>
      </c>
      <c r="E5" s="418" t="s">
        <v>694</v>
      </c>
    </row>
    <row r="6" spans="1:5" s="106" customFormat="1" ht="20.100000000000001" customHeight="1">
      <c r="B6" s="380"/>
      <c r="C6" s="378"/>
      <c r="D6" s="362">
        <v>45838</v>
      </c>
      <c r="E6" s="113">
        <v>45657</v>
      </c>
    </row>
    <row r="7" spans="1:5" s="108" customFormat="1" ht="15" customHeight="1">
      <c r="B7" s="1008" t="s">
        <v>399</v>
      </c>
      <c r="C7" s="1009"/>
      <c r="D7" s="1009"/>
      <c r="E7" s="1010"/>
    </row>
    <row r="8" spans="1:5" s="108" customFormat="1" ht="15" customHeight="1">
      <c r="B8" s="524">
        <v>1</v>
      </c>
      <c r="C8" s="525" t="s">
        <v>400</v>
      </c>
      <c r="D8" s="637">
        <v>58935229717.386902</v>
      </c>
      <c r="E8" s="610">
        <v>55565290950.804199</v>
      </c>
    </row>
    <row r="9" spans="1:5" s="108" customFormat="1" ht="30" customHeight="1">
      <c r="B9" s="522">
        <v>2</v>
      </c>
      <c r="C9" s="526" t="s">
        <v>1323</v>
      </c>
      <c r="D9" s="638"/>
      <c r="E9" s="611"/>
    </row>
    <row r="10" spans="1:5" s="108" customFormat="1" ht="15" customHeight="1">
      <c r="B10" s="522">
        <v>3</v>
      </c>
      <c r="C10" s="526" t="s">
        <v>401</v>
      </c>
      <c r="D10" s="638"/>
      <c r="E10" s="611"/>
    </row>
    <row r="11" spans="1:5" s="108" customFormat="1" ht="15" customHeight="1">
      <c r="B11" s="522">
        <v>4</v>
      </c>
      <c r="C11" s="526" t="s">
        <v>402</v>
      </c>
      <c r="D11" s="638"/>
      <c r="E11" s="611"/>
    </row>
    <row r="12" spans="1:5" s="108" customFormat="1" ht="15" customHeight="1">
      <c r="B12" s="522">
        <v>5</v>
      </c>
      <c r="C12" s="526" t="s">
        <v>403</v>
      </c>
      <c r="D12" s="638"/>
      <c r="E12" s="611"/>
    </row>
    <row r="13" spans="1:5" s="108" customFormat="1" ht="15" customHeight="1">
      <c r="B13" s="527">
        <v>6</v>
      </c>
      <c r="C13" s="526" t="s">
        <v>404</v>
      </c>
      <c r="D13" s="638">
        <v>-140340870.88580301</v>
      </c>
      <c r="E13" s="611">
        <v>-145443728.3457</v>
      </c>
    </row>
    <row r="14" spans="1:5" s="108" customFormat="1" ht="15" customHeight="1">
      <c r="B14" s="114">
        <v>7</v>
      </c>
      <c r="C14" s="111" t="s">
        <v>513</v>
      </c>
      <c r="D14" s="639">
        <v>58794888846.501099</v>
      </c>
      <c r="E14" s="612">
        <v>55419847222.458504</v>
      </c>
    </row>
    <row r="15" spans="1:5" s="108" customFormat="1" ht="15" customHeight="1">
      <c r="B15" s="1008" t="s">
        <v>405</v>
      </c>
      <c r="C15" s="1009"/>
      <c r="D15" s="1009"/>
      <c r="E15" s="1010"/>
    </row>
    <row r="16" spans="1:5" s="108" customFormat="1" ht="15" customHeight="1">
      <c r="B16" s="524">
        <v>8</v>
      </c>
      <c r="C16" s="525" t="s">
        <v>406</v>
      </c>
      <c r="D16" s="637">
        <v>225255673.83626008</v>
      </c>
      <c r="E16" s="610">
        <v>93950172.898800001</v>
      </c>
    </row>
    <row r="17" spans="2:5" s="108" customFormat="1" ht="15" customHeight="1">
      <c r="B17" s="522" t="s">
        <v>407</v>
      </c>
      <c r="C17" s="526" t="s">
        <v>408</v>
      </c>
      <c r="D17" s="638"/>
      <c r="E17" s="611"/>
    </row>
    <row r="18" spans="2:5" s="108" customFormat="1" ht="15" customHeight="1">
      <c r="B18" s="522">
        <v>9</v>
      </c>
      <c r="C18" s="526" t="s">
        <v>904</v>
      </c>
      <c r="D18" s="638">
        <v>411180889.07730198</v>
      </c>
      <c r="E18" s="611">
        <v>211766722.1997</v>
      </c>
    </row>
    <row r="19" spans="2:5" s="108" customFormat="1" ht="15" customHeight="1">
      <c r="B19" s="115" t="s">
        <v>409</v>
      </c>
      <c r="C19" s="110" t="s">
        <v>410</v>
      </c>
      <c r="D19" s="638"/>
      <c r="E19" s="611"/>
    </row>
    <row r="20" spans="2:5" s="108" customFormat="1" ht="15" customHeight="1">
      <c r="B20" s="115" t="s">
        <v>411</v>
      </c>
      <c r="C20" s="110" t="s">
        <v>412</v>
      </c>
      <c r="D20" s="638"/>
      <c r="E20" s="611"/>
    </row>
    <row r="21" spans="2:5" s="108" customFormat="1" ht="15" customHeight="1">
      <c r="B21" s="115">
        <v>10</v>
      </c>
      <c r="C21" s="110" t="s">
        <v>413</v>
      </c>
      <c r="D21" s="638"/>
      <c r="E21" s="611"/>
    </row>
    <row r="22" spans="2:5" s="108" customFormat="1" ht="15" customHeight="1">
      <c r="B22" s="115" t="s">
        <v>414</v>
      </c>
      <c r="C22" s="110" t="s">
        <v>415</v>
      </c>
      <c r="D22" s="638"/>
      <c r="E22" s="611"/>
    </row>
    <row r="23" spans="2:5" s="108" customFormat="1" ht="15" customHeight="1">
      <c r="B23" s="115" t="s">
        <v>416</v>
      </c>
      <c r="C23" s="110" t="s">
        <v>1324</v>
      </c>
      <c r="D23" s="638"/>
      <c r="E23" s="611"/>
    </row>
    <row r="24" spans="2:5" s="108" customFormat="1" ht="15" customHeight="1">
      <c r="B24" s="115">
        <v>11</v>
      </c>
      <c r="C24" s="110" t="s">
        <v>417</v>
      </c>
      <c r="D24" s="638"/>
      <c r="E24" s="611"/>
    </row>
    <row r="25" spans="2:5" s="108" customFormat="1" ht="15" customHeight="1">
      <c r="B25" s="115">
        <v>12</v>
      </c>
      <c r="C25" s="110" t="s">
        <v>418</v>
      </c>
      <c r="D25" s="638"/>
      <c r="E25" s="611"/>
    </row>
    <row r="26" spans="2:5" s="108" customFormat="1" ht="15" customHeight="1">
      <c r="B26" s="114">
        <v>13</v>
      </c>
      <c r="C26" s="111" t="s">
        <v>514</v>
      </c>
      <c r="D26" s="639">
        <v>636436562.91356206</v>
      </c>
      <c r="E26" s="613">
        <v>305716895.09850001</v>
      </c>
    </row>
    <row r="27" spans="2:5" s="108" customFormat="1" ht="15" customHeight="1">
      <c r="B27" s="1008" t="s">
        <v>419</v>
      </c>
      <c r="C27" s="1009"/>
      <c r="D27" s="1009"/>
      <c r="E27" s="1010"/>
    </row>
    <row r="28" spans="2:5" s="108" customFormat="1" ht="15" customHeight="1">
      <c r="B28" s="524">
        <v>14</v>
      </c>
      <c r="C28" s="525" t="s">
        <v>420</v>
      </c>
      <c r="D28" s="637"/>
      <c r="E28" s="614"/>
    </row>
    <row r="29" spans="2:5" s="108" customFormat="1" ht="15" customHeight="1">
      <c r="B29" s="522">
        <v>15</v>
      </c>
      <c r="C29" s="526" t="s">
        <v>421</v>
      </c>
      <c r="D29" s="638"/>
      <c r="E29" s="611"/>
    </row>
    <row r="30" spans="2:5" s="108" customFormat="1" ht="15" customHeight="1">
      <c r="B30" s="522">
        <v>16</v>
      </c>
      <c r="C30" s="526" t="s">
        <v>422</v>
      </c>
      <c r="D30" s="638"/>
      <c r="E30" s="611"/>
    </row>
    <row r="31" spans="2:5" s="108" customFormat="1" ht="15" customHeight="1">
      <c r="B31" s="522" t="s">
        <v>423</v>
      </c>
      <c r="C31" s="526" t="s">
        <v>1325</v>
      </c>
      <c r="D31" s="638"/>
      <c r="E31" s="611"/>
    </row>
    <row r="32" spans="2:5" s="108" customFormat="1" ht="15" customHeight="1">
      <c r="B32" s="522">
        <v>17</v>
      </c>
      <c r="C32" s="526" t="s">
        <v>424</v>
      </c>
      <c r="D32" s="638"/>
      <c r="E32" s="611"/>
    </row>
    <row r="33" spans="2:5" s="108" customFormat="1" ht="15" customHeight="1">
      <c r="B33" s="522" t="s">
        <v>425</v>
      </c>
      <c r="C33" s="526" t="s">
        <v>426</v>
      </c>
      <c r="D33" s="638"/>
      <c r="E33" s="611"/>
    </row>
    <row r="34" spans="2:5" s="108" customFormat="1" ht="15" customHeight="1">
      <c r="B34" s="529">
        <v>18</v>
      </c>
      <c r="C34" s="530" t="s">
        <v>515</v>
      </c>
      <c r="D34" s="639"/>
      <c r="E34" s="615"/>
    </row>
    <row r="35" spans="2:5" s="108" customFormat="1" ht="15" customHeight="1">
      <c r="B35" s="1008" t="s">
        <v>427</v>
      </c>
      <c r="C35" s="1009"/>
      <c r="D35" s="1009"/>
      <c r="E35" s="1010"/>
    </row>
    <row r="36" spans="2:5" s="108" customFormat="1" ht="15" customHeight="1">
      <c r="B36" s="524">
        <v>19</v>
      </c>
      <c r="C36" s="525" t="s">
        <v>428</v>
      </c>
      <c r="D36" s="637">
        <v>3328320691.3800001</v>
      </c>
      <c r="E36" s="610">
        <v>3256264931.3800001</v>
      </c>
    </row>
    <row r="37" spans="2:5" s="108" customFormat="1" ht="15" customHeight="1">
      <c r="B37" s="115">
        <v>20</v>
      </c>
      <c r="C37" s="110" t="s">
        <v>429</v>
      </c>
      <c r="D37" s="638">
        <v>-907333612.12173843</v>
      </c>
      <c r="E37" s="611">
        <v>-1722563506.674</v>
      </c>
    </row>
    <row r="38" spans="2:5" s="108" customFormat="1" ht="30" customHeight="1">
      <c r="B38" s="115">
        <v>21</v>
      </c>
      <c r="C38" s="110" t="s">
        <v>1326</v>
      </c>
      <c r="D38" s="638"/>
      <c r="E38" s="611"/>
    </row>
    <row r="39" spans="2:5" s="108" customFormat="1" ht="15" customHeight="1">
      <c r="B39" s="114">
        <v>22</v>
      </c>
      <c r="C39" s="111" t="s">
        <v>168</v>
      </c>
      <c r="D39" s="639">
        <v>2420987079.2582617</v>
      </c>
      <c r="E39" s="613">
        <v>1533701424.7060001</v>
      </c>
    </row>
    <row r="40" spans="2:5" s="108" customFormat="1" ht="15" customHeight="1">
      <c r="B40" s="1008" t="s">
        <v>516</v>
      </c>
      <c r="C40" s="1009"/>
      <c r="D40" s="1009"/>
      <c r="E40" s="1010"/>
    </row>
    <row r="41" spans="2:5" s="108" customFormat="1" ht="15" customHeight="1">
      <c r="B41" s="520" t="s">
        <v>430</v>
      </c>
      <c r="C41" s="97" t="s">
        <v>1333</v>
      </c>
      <c r="D41" s="634"/>
      <c r="E41" s="616"/>
    </row>
    <row r="42" spans="2:5" s="108" customFormat="1" ht="15" customHeight="1">
      <c r="B42" s="522" t="s">
        <v>431</v>
      </c>
      <c r="C42" s="183" t="s">
        <v>1327</v>
      </c>
      <c r="D42" s="509"/>
      <c r="E42" s="617"/>
    </row>
    <row r="43" spans="2:5" s="108" customFormat="1" ht="15" customHeight="1">
      <c r="B43" s="527" t="s">
        <v>432</v>
      </c>
      <c r="C43" s="640" t="s">
        <v>801</v>
      </c>
      <c r="D43" s="641"/>
      <c r="E43" s="617"/>
    </row>
    <row r="44" spans="2:5" s="108" customFormat="1" ht="13.2">
      <c r="B44" s="527" t="s">
        <v>433</v>
      </c>
      <c r="C44" s="384" t="s">
        <v>905</v>
      </c>
      <c r="D44" s="509"/>
      <c r="E44" s="617"/>
    </row>
    <row r="45" spans="2:5" s="108" customFormat="1" ht="13.2">
      <c r="B45" s="527" t="s">
        <v>434</v>
      </c>
      <c r="C45" s="642" t="s">
        <v>906</v>
      </c>
      <c r="D45" s="638"/>
      <c r="E45" s="617"/>
    </row>
    <row r="46" spans="2:5" s="108" customFormat="1" ht="15" customHeight="1">
      <c r="B46" s="527" t="s">
        <v>435</v>
      </c>
      <c r="C46" s="640" t="s">
        <v>1328</v>
      </c>
      <c r="D46" s="641"/>
      <c r="E46" s="617"/>
    </row>
    <row r="47" spans="2:5" s="108" customFormat="1" ht="15" customHeight="1">
      <c r="B47" s="527" t="s">
        <v>436</v>
      </c>
      <c r="C47" s="640" t="s">
        <v>907</v>
      </c>
      <c r="D47" s="641"/>
      <c r="E47" s="617"/>
    </row>
    <row r="48" spans="2:5" s="108" customFormat="1" ht="15" customHeight="1">
      <c r="B48" s="527" t="s">
        <v>437</v>
      </c>
      <c r="C48" s="643" t="s">
        <v>517</v>
      </c>
      <c r="D48" s="579"/>
      <c r="E48" s="617"/>
    </row>
    <row r="49" spans="2:5" s="108" customFormat="1" ht="15" customHeight="1">
      <c r="B49" s="527" t="s">
        <v>438</v>
      </c>
      <c r="C49" s="643" t="s">
        <v>518</v>
      </c>
      <c r="D49" s="579"/>
      <c r="E49" s="617"/>
    </row>
    <row r="50" spans="2:5" s="108" customFormat="1" ht="15" customHeight="1">
      <c r="B50" s="527" t="s">
        <v>439</v>
      </c>
      <c r="C50" s="816" t="s">
        <v>908</v>
      </c>
      <c r="D50" s="579"/>
      <c r="E50" s="617"/>
    </row>
    <row r="51" spans="2:5" s="108" customFormat="1" ht="15" customHeight="1">
      <c r="B51" s="527" t="s">
        <v>440</v>
      </c>
      <c r="C51" s="816" t="s">
        <v>1329</v>
      </c>
      <c r="D51" s="579"/>
      <c r="E51" s="617"/>
    </row>
    <row r="52" spans="2:5" s="108" customFormat="1" ht="15" customHeight="1">
      <c r="B52" s="527" t="s">
        <v>1330</v>
      </c>
      <c r="C52" s="640" t="s">
        <v>1331</v>
      </c>
      <c r="D52" s="641"/>
      <c r="E52" s="617"/>
    </row>
    <row r="53" spans="2:5" s="108" customFormat="1" ht="15" customHeight="1">
      <c r="B53" s="529" t="s">
        <v>1332</v>
      </c>
      <c r="C53" s="530" t="s">
        <v>441</v>
      </c>
      <c r="D53" s="639"/>
      <c r="E53" s="613"/>
    </row>
    <row r="54" spans="2:5" s="108" customFormat="1" ht="15" customHeight="1">
      <c r="B54" s="1008" t="s">
        <v>442</v>
      </c>
      <c r="C54" s="1009"/>
      <c r="D54" s="1009"/>
      <c r="E54" s="1010"/>
    </row>
    <row r="55" spans="2:5" s="108" customFormat="1" ht="15" customHeight="1">
      <c r="B55" s="524">
        <v>23</v>
      </c>
      <c r="C55" s="528" t="s">
        <v>443</v>
      </c>
      <c r="D55" s="879">
        <v>3170942571.3499999</v>
      </c>
      <c r="E55" s="610">
        <v>3075033427.5401001</v>
      </c>
    </row>
    <row r="56" spans="2:5" s="108" customFormat="1" ht="15" customHeight="1">
      <c r="B56" s="529">
        <v>24</v>
      </c>
      <c r="C56" s="530" t="s">
        <v>764</v>
      </c>
      <c r="D56" s="639">
        <v>61852312488.67292</v>
      </c>
      <c r="E56" s="613">
        <v>57259265542.263</v>
      </c>
    </row>
    <row r="57" spans="2:5" s="108" customFormat="1" ht="15" customHeight="1">
      <c r="B57" s="1008" t="s">
        <v>444</v>
      </c>
      <c r="C57" s="1009"/>
      <c r="D57" s="1009"/>
      <c r="E57" s="1010"/>
    </row>
    <row r="58" spans="2:5" s="108" customFormat="1" ht="15" customHeight="1">
      <c r="B58" s="524">
        <v>25</v>
      </c>
      <c r="C58" s="528" t="s">
        <v>1255</v>
      </c>
      <c r="D58" s="880">
        <v>5.1266354E-2</v>
      </c>
      <c r="E58" s="618">
        <v>5.3699999999999998E-2</v>
      </c>
    </row>
    <row r="59" spans="2:5" s="108" customFormat="1" ht="15" customHeight="1">
      <c r="B59" s="72" t="s">
        <v>1334</v>
      </c>
      <c r="C59" s="67" t="s">
        <v>792</v>
      </c>
      <c r="D59" s="881">
        <v>5.1266354E-2</v>
      </c>
      <c r="E59" s="618">
        <v>5.3699999999999998E-2</v>
      </c>
    </row>
    <row r="60" spans="2:5" s="108" customFormat="1" ht="15" customHeight="1">
      <c r="B60" s="115" t="s">
        <v>445</v>
      </c>
      <c r="C60" s="110" t="s">
        <v>1082</v>
      </c>
      <c r="D60" s="882">
        <v>5.1266354E-2</v>
      </c>
      <c r="E60" s="619">
        <v>5.3699999999999998E-2</v>
      </c>
    </row>
    <row r="61" spans="2:5" s="108" customFormat="1" ht="15" customHeight="1">
      <c r="B61" s="115">
        <v>26</v>
      </c>
      <c r="C61" s="67" t="s">
        <v>519</v>
      </c>
      <c r="D61" s="883">
        <v>0.03</v>
      </c>
      <c r="E61" s="619">
        <v>0.03</v>
      </c>
    </row>
    <row r="62" spans="2:5" s="108" customFormat="1" ht="15" customHeight="1">
      <c r="B62" s="115" t="s">
        <v>763</v>
      </c>
      <c r="C62" s="67" t="s">
        <v>793</v>
      </c>
      <c r="D62" s="883">
        <v>0</v>
      </c>
      <c r="E62" s="619">
        <v>0</v>
      </c>
    </row>
    <row r="63" spans="2:5" s="108" customFormat="1" ht="15" customHeight="1">
      <c r="B63" s="115" t="s">
        <v>1335</v>
      </c>
      <c r="C63" s="67" t="s">
        <v>1336</v>
      </c>
      <c r="D63" s="883">
        <v>0</v>
      </c>
      <c r="E63" s="619">
        <v>0</v>
      </c>
    </row>
    <row r="64" spans="2:5" s="108" customFormat="1" ht="15" customHeight="1">
      <c r="B64" s="72">
        <v>27</v>
      </c>
      <c r="C64" s="67" t="s">
        <v>795</v>
      </c>
      <c r="D64" s="883">
        <v>0</v>
      </c>
      <c r="E64" s="619">
        <v>0</v>
      </c>
    </row>
    <row r="65" spans="2:5" s="108" customFormat="1" ht="15" customHeight="1">
      <c r="B65" s="74" t="s">
        <v>1337</v>
      </c>
      <c r="C65" s="66" t="s">
        <v>796</v>
      </c>
      <c r="D65" s="884">
        <v>0.03</v>
      </c>
      <c r="E65" s="620">
        <v>0.03</v>
      </c>
    </row>
    <row r="66" spans="2:5" s="108" customFormat="1" ht="15" customHeight="1">
      <c r="B66" s="1008" t="s">
        <v>520</v>
      </c>
      <c r="C66" s="1009"/>
      <c r="D66" s="1009"/>
      <c r="E66" s="1010"/>
    </row>
    <row r="67" spans="2:5" s="108" customFormat="1" ht="15" customHeight="1">
      <c r="B67" s="99" t="s">
        <v>811</v>
      </c>
      <c r="C67" s="109" t="s">
        <v>446</v>
      </c>
      <c r="D67" s="363" t="s">
        <v>771</v>
      </c>
      <c r="E67" s="334" t="s">
        <v>771</v>
      </c>
    </row>
    <row r="68" spans="2:5" s="112" customFormat="1" ht="15" customHeight="1">
      <c r="B68" s="1008" t="s">
        <v>800</v>
      </c>
      <c r="C68" s="1009"/>
      <c r="D68" s="1009"/>
      <c r="E68" s="1010"/>
    </row>
    <row r="69" spans="2:5" s="112" customFormat="1" ht="30" customHeight="1">
      <c r="B69" s="126">
        <v>28</v>
      </c>
      <c r="C69" s="97" t="s">
        <v>1338</v>
      </c>
      <c r="D69" s="321"/>
      <c r="E69" s="610">
        <v>0</v>
      </c>
    </row>
    <row r="70" spans="2:5" s="112" customFormat="1" ht="30" customHeight="1">
      <c r="B70" s="192">
        <v>29</v>
      </c>
      <c r="C70" s="183" t="s">
        <v>447</v>
      </c>
      <c r="D70" s="310"/>
      <c r="E70" s="610">
        <v>0</v>
      </c>
    </row>
    <row r="71" spans="2:5" s="112" customFormat="1" ht="45" customHeight="1">
      <c r="B71" s="192">
        <v>30</v>
      </c>
      <c r="C71" s="183" t="s">
        <v>802</v>
      </c>
      <c r="D71" s="849"/>
      <c r="E71" s="610">
        <v>57259265542.263</v>
      </c>
    </row>
    <row r="72" spans="2:5" s="112" customFormat="1" ht="45" customHeight="1">
      <c r="B72" s="192" t="s">
        <v>448</v>
      </c>
      <c r="C72" s="183" t="s">
        <v>803</v>
      </c>
      <c r="D72" s="849"/>
      <c r="E72" s="610">
        <v>57259265542.263</v>
      </c>
    </row>
    <row r="73" spans="2:5" s="112" customFormat="1" ht="45" customHeight="1">
      <c r="B73" s="192">
        <v>31</v>
      </c>
      <c r="C73" s="183" t="s">
        <v>449</v>
      </c>
      <c r="D73" s="850"/>
      <c r="E73" s="619">
        <v>5.3699999999999998E-2</v>
      </c>
    </row>
    <row r="74" spans="2:5" s="112" customFormat="1" ht="45" customHeight="1" thickBot="1">
      <c r="B74" s="281" t="s">
        <v>450</v>
      </c>
      <c r="C74" s="282" t="s">
        <v>451</v>
      </c>
      <c r="D74" s="851"/>
      <c r="E74" s="852">
        <v>5.3699999999999998E-2</v>
      </c>
    </row>
    <row r="75" spans="2:5" s="106" customFormat="1" ht="13.2">
      <c r="B75" s="107"/>
    </row>
    <row r="76" spans="2:5" s="106" customFormat="1" ht="13.2">
      <c r="B76" s="107"/>
    </row>
    <row r="77" spans="2:5" s="106" customFormat="1" ht="13.2">
      <c r="B77" s="107"/>
    </row>
    <row r="78" spans="2:5" s="106" customFormat="1" ht="13.2">
      <c r="B78" s="107"/>
    </row>
    <row r="79" spans="2:5" s="106" customFormat="1" ht="13.2">
      <c r="B79" s="107"/>
    </row>
    <row r="80" spans="2:5" s="106" customFormat="1" ht="13.2">
      <c r="B80" s="107"/>
    </row>
    <row r="81" spans="2:2" s="106" customFormat="1" ht="13.2">
      <c r="B81" s="107"/>
    </row>
    <row r="82" spans="2:2" s="106" customFormat="1" ht="13.2">
      <c r="B82" s="107"/>
    </row>
    <row r="83" spans="2:2" s="106" customFormat="1" ht="13.2">
      <c r="B83" s="107"/>
    </row>
    <row r="84" spans="2:2" s="106" customFormat="1" ht="13.2">
      <c r="B84" s="107"/>
    </row>
    <row r="85" spans="2:2" s="106" customFormat="1" ht="13.2">
      <c r="B85" s="107"/>
    </row>
    <row r="86" spans="2:2" s="106" customFormat="1" ht="13.2">
      <c r="B86" s="107"/>
    </row>
    <row r="87" spans="2:2" s="106" customFormat="1" ht="13.2">
      <c r="B87" s="107"/>
    </row>
    <row r="88" spans="2:2" s="106" customFormat="1" ht="13.2">
      <c r="B88" s="107"/>
    </row>
    <row r="89" spans="2:2" s="106" customFormat="1" ht="13.2">
      <c r="B89" s="107"/>
    </row>
    <row r="90" spans="2:2" s="106" customFormat="1" ht="13.2">
      <c r="B90" s="107"/>
    </row>
    <row r="91" spans="2:2" s="106" customFormat="1" ht="13.2">
      <c r="B91" s="107"/>
    </row>
    <row r="92" spans="2:2" s="106" customFormat="1" ht="13.2">
      <c r="B92" s="107"/>
    </row>
    <row r="93" spans="2:2" s="106" customFormat="1" ht="13.2">
      <c r="B93" s="107"/>
    </row>
    <row r="94" spans="2:2" s="106" customFormat="1" ht="13.2">
      <c r="B94" s="107"/>
    </row>
    <row r="95" spans="2:2" s="106" customFormat="1" ht="13.2">
      <c r="B95" s="107"/>
    </row>
    <row r="96" spans="2:2" s="106" customFormat="1" ht="13.2">
      <c r="B96" s="107"/>
    </row>
    <row r="97" spans="2:2" s="106" customFormat="1" ht="13.2">
      <c r="B97" s="107"/>
    </row>
    <row r="98" spans="2:2" s="106" customFormat="1" ht="13.2">
      <c r="B98" s="107"/>
    </row>
    <row r="99" spans="2:2" s="106" customFormat="1" ht="13.2">
      <c r="B99" s="107"/>
    </row>
    <row r="100" spans="2:2" s="106" customFormat="1" ht="13.2">
      <c r="B100" s="107"/>
    </row>
    <row r="101" spans="2:2" s="106" customFormat="1" ht="13.2">
      <c r="B101" s="107"/>
    </row>
    <row r="102" spans="2:2" s="106" customFormat="1" ht="13.2">
      <c r="B102" s="107"/>
    </row>
    <row r="103" spans="2:2" s="106" customFormat="1" ht="13.2">
      <c r="B103" s="107"/>
    </row>
  </sheetData>
  <mergeCells count="10">
    <mergeCell ref="B68:E68"/>
    <mergeCell ref="B40:E40"/>
    <mergeCell ref="B54:E54"/>
    <mergeCell ref="B57:E57"/>
    <mergeCell ref="B66:E66"/>
    <mergeCell ref="D4:E4"/>
    <mergeCell ref="B7:E7"/>
    <mergeCell ref="B15:E15"/>
    <mergeCell ref="B27:E27"/>
    <mergeCell ref="B35:E35"/>
  </mergeCells>
  <conditionalFormatting sqref="D71:D74">
    <cfRule type="cellIs" dxfId="0" priority="1" stopIfTrue="1" operator="lessThan">
      <formula>0</formula>
    </cfRule>
  </conditionalFormatting>
  <pageMargins left="0.51181102362204722" right="0.51181102362204722" top="0.74803149606299213" bottom="0.74803149606299213" header="0.31496062992125984" footer="0.31496062992125984"/>
  <pageSetup paperSize="9" scale="5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pageSetUpPr fitToPage="1"/>
  </sheetPr>
  <dimension ref="A1:E27"/>
  <sheetViews>
    <sheetView showGridLines="0" zoomScaleNormal="100" workbookViewId="0">
      <selection activeCell="C52" sqref="C52"/>
    </sheetView>
  </sheetViews>
  <sheetFormatPr defaultColWidth="9.109375" defaultRowHeight="13.8"/>
  <cols>
    <col min="1" max="1" width="5.6640625" style="90" customWidth="1"/>
    <col min="2" max="2" width="10.6640625" style="90" customWidth="1"/>
    <col min="3" max="3" width="75.6640625" style="90" customWidth="1"/>
    <col min="4" max="4" width="30.6640625" style="90" customWidth="1"/>
    <col min="5" max="16384" width="9.109375" style="90"/>
  </cols>
  <sheetData>
    <row r="1" spans="1:4" ht="15" customHeight="1"/>
    <row r="2" spans="1:4" ht="20.100000000000001" customHeight="1">
      <c r="A2" s="100"/>
      <c r="B2" s="26" t="s">
        <v>452</v>
      </c>
      <c r="C2" s="59"/>
      <c r="D2" s="59"/>
    </row>
    <row r="3" spans="1:4" ht="15" customHeight="1" thickBot="1">
      <c r="A3" s="100"/>
      <c r="B3" s="59"/>
      <c r="C3" s="59"/>
      <c r="D3" s="59"/>
    </row>
    <row r="4" spans="1:4" ht="15" customHeight="1">
      <c r="A4" s="100"/>
      <c r="B4" s="56"/>
      <c r="C4" s="137"/>
      <c r="D4" s="401" t="s">
        <v>693</v>
      </c>
    </row>
    <row r="5" spans="1:4" ht="20.100000000000001" customHeight="1">
      <c r="B5" s="417"/>
      <c r="C5" s="225"/>
      <c r="D5" s="418" t="s">
        <v>398</v>
      </c>
    </row>
    <row r="6" spans="1:4" ht="30" customHeight="1">
      <c r="B6" s="135" t="s">
        <v>453</v>
      </c>
      <c r="C6" s="96" t="s">
        <v>454</v>
      </c>
      <c r="D6" s="101">
        <v>58935229717.386887</v>
      </c>
    </row>
    <row r="7" spans="1:4" ht="15" customHeight="1">
      <c r="B7" s="520" t="s">
        <v>455</v>
      </c>
      <c r="C7" s="521" t="s">
        <v>456</v>
      </c>
      <c r="D7" s="864">
        <v>0</v>
      </c>
    </row>
    <row r="8" spans="1:4" ht="15" customHeight="1">
      <c r="B8" s="522" t="s">
        <v>457</v>
      </c>
      <c r="C8" s="523" t="s">
        <v>458</v>
      </c>
      <c r="D8" s="865">
        <v>58935229717.386887</v>
      </c>
    </row>
    <row r="9" spans="1:4" ht="15" customHeight="1">
      <c r="B9" s="522" t="s">
        <v>459</v>
      </c>
      <c r="C9" s="523" t="s">
        <v>608</v>
      </c>
      <c r="D9" s="865">
        <v>1824767948.26</v>
      </c>
    </row>
    <row r="10" spans="1:4" ht="15" customHeight="1">
      <c r="B10" s="522" t="s">
        <v>460</v>
      </c>
      <c r="C10" s="523" t="s">
        <v>609</v>
      </c>
      <c r="D10" s="865">
        <v>7527639847.0200005</v>
      </c>
    </row>
    <row r="11" spans="1:4" ht="30" customHeight="1">
      <c r="B11" s="522" t="s">
        <v>461</v>
      </c>
      <c r="C11" s="523" t="s">
        <v>1321</v>
      </c>
      <c r="D11" s="865">
        <v>375623560.82999903</v>
      </c>
    </row>
    <row r="12" spans="1:4" ht="15" customHeight="1">
      <c r="B12" s="522" t="s">
        <v>462</v>
      </c>
      <c r="C12" s="523" t="s">
        <v>610</v>
      </c>
      <c r="D12" s="865">
        <v>837122579.62999904</v>
      </c>
    </row>
    <row r="13" spans="1:4" ht="15" customHeight="1">
      <c r="B13" s="522" t="s">
        <v>463</v>
      </c>
      <c r="C13" s="523" t="s">
        <v>611</v>
      </c>
      <c r="D13" s="865">
        <v>41756443975.291405</v>
      </c>
    </row>
    <row r="14" spans="1:4" ht="15" customHeight="1">
      <c r="B14" s="520" t="s">
        <v>464</v>
      </c>
      <c r="C14" s="521" t="s">
        <v>612</v>
      </c>
      <c r="D14" s="864">
        <v>567980327.029688</v>
      </c>
    </row>
    <row r="15" spans="1:4" ht="15" customHeight="1">
      <c r="B15" s="522" t="s">
        <v>465</v>
      </c>
      <c r="C15" s="523" t="s">
        <v>1322</v>
      </c>
      <c r="D15" s="865">
        <v>4576868198.0900002</v>
      </c>
    </row>
    <row r="16" spans="1:4" ht="15" customHeight="1">
      <c r="B16" s="522" t="s">
        <v>466</v>
      </c>
      <c r="C16" s="523" t="s">
        <v>613</v>
      </c>
      <c r="D16" s="865">
        <v>139938714.58999899</v>
      </c>
    </row>
    <row r="17" spans="2:5" ht="15" customHeight="1" thickBot="1">
      <c r="B17" s="866" t="s">
        <v>467</v>
      </c>
      <c r="C17" s="867" t="s">
        <v>614</v>
      </c>
      <c r="D17" s="868">
        <v>1328844566.6458001</v>
      </c>
    </row>
    <row r="20" spans="2:5">
      <c r="C20" s="284"/>
      <c r="D20" s="284"/>
      <c r="E20" s="284"/>
    </row>
    <row r="21" spans="2:5">
      <c r="C21" s="284"/>
      <c r="D21" s="284"/>
      <c r="E21" s="284"/>
    </row>
    <row r="22" spans="2:5">
      <c r="C22" s="284"/>
      <c r="D22" s="284"/>
      <c r="E22" s="284"/>
    </row>
    <row r="23" spans="2:5">
      <c r="C23" s="284"/>
      <c r="D23" s="284"/>
      <c r="E23" s="284"/>
    </row>
    <row r="24" spans="2:5">
      <c r="C24" s="284"/>
      <c r="D24" s="284"/>
      <c r="E24" s="284"/>
    </row>
    <row r="25" spans="2:5">
      <c r="C25" s="284"/>
      <c r="D25" s="284"/>
      <c r="E25" s="284"/>
    </row>
    <row r="26" spans="2:5">
      <c r="C26" s="284"/>
      <c r="D26" s="284"/>
      <c r="E26" s="284"/>
    </row>
    <row r="27" spans="2:5">
      <c r="C27" s="284"/>
      <c r="D27" s="284"/>
      <c r="E27" s="284"/>
    </row>
  </sheetData>
  <pageMargins left="0.7" right="0.7" top="0.75" bottom="0.75" header="0.3" footer="0.3"/>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pageSetUpPr fitToPage="1"/>
  </sheetPr>
  <dimension ref="A1:U39"/>
  <sheetViews>
    <sheetView showGridLines="0" zoomScaleNormal="100" zoomScaleSheetLayoutView="20" zoomScalePageLayoutView="80" workbookViewId="0">
      <selection activeCell="C64" sqref="C64"/>
    </sheetView>
  </sheetViews>
  <sheetFormatPr defaultColWidth="9.109375" defaultRowHeight="13.8"/>
  <cols>
    <col min="1" max="1" width="5.6640625" style="9" customWidth="1"/>
    <col min="2" max="2" width="10.6640625" style="25" customWidth="1"/>
    <col min="3" max="3" width="40.6640625" style="9" customWidth="1"/>
    <col min="4" max="11" width="20.6640625" style="9" customWidth="1"/>
    <col min="12" max="16384" width="9.109375" style="9"/>
  </cols>
  <sheetData>
    <row r="1" spans="1:11" ht="15" customHeight="1">
      <c r="A1" s="260"/>
      <c r="B1" s="105"/>
      <c r="C1" s="63"/>
      <c r="D1" s="63"/>
      <c r="E1" s="63"/>
      <c r="F1" s="63"/>
      <c r="G1" s="63"/>
      <c r="H1" s="63"/>
      <c r="I1" s="63"/>
      <c r="J1" s="63"/>
      <c r="K1" s="63"/>
    </row>
    <row r="2" spans="1:11" ht="21">
      <c r="A2" s="63"/>
      <c r="B2" s="158" t="s">
        <v>91</v>
      </c>
      <c r="C2" s="63"/>
      <c r="D2" s="63"/>
      <c r="E2" s="63"/>
      <c r="F2" s="63"/>
      <c r="G2" s="63"/>
      <c r="H2" s="63"/>
      <c r="I2" s="63"/>
      <c r="J2" s="63"/>
      <c r="K2" s="63"/>
    </row>
    <row r="3" spans="1:11" ht="14.4" thickBot="1">
      <c r="A3" s="63"/>
      <c r="C3" s="261"/>
    </row>
    <row r="4" spans="1:11" ht="15" customHeight="1">
      <c r="A4" s="63"/>
      <c r="B4" s="419"/>
      <c r="C4" s="1018" t="s">
        <v>909</v>
      </c>
      <c r="D4" s="413" t="s">
        <v>693</v>
      </c>
      <c r="E4" s="413" t="s">
        <v>694</v>
      </c>
      <c r="F4" s="413" t="s">
        <v>695</v>
      </c>
      <c r="G4" s="413" t="s">
        <v>696</v>
      </c>
      <c r="H4" s="413" t="s">
        <v>697</v>
      </c>
      <c r="I4" s="413" t="s">
        <v>698</v>
      </c>
      <c r="J4" s="413" t="s">
        <v>2</v>
      </c>
      <c r="K4" s="411" t="s">
        <v>699</v>
      </c>
    </row>
    <row r="5" spans="1:11" s="1" customFormat="1" ht="20.100000000000001" customHeight="1">
      <c r="A5" s="64"/>
      <c r="B5" s="380"/>
      <c r="C5" s="1017"/>
      <c r="D5" s="1003" t="s">
        <v>671</v>
      </c>
      <c r="E5" s="1003"/>
      <c r="F5" s="1003"/>
      <c r="G5" s="1003"/>
      <c r="H5" s="1003" t="s">
        <v>672</v>
      </c>
      <c r="I5" s="1003"/>
      <c r="J5" s="1003"/>
      <c r="K5" s="1016"/>
    </row>
    <row r="6" spans="1:11" s="1" customFormat="1" ht="20.100000000000001" customHeight="1">
      <c r="A6" s="64"/>
      <c r="B6" s="380" t="s">
        <v>92</v>
      </c>
      <c r="C6" s="378" t="s">
        <v>673</v>
      </c>
      <c r="D6" s="414">
        <v>45838</v>
      </c>
      <c r="E6" s="414">
        <v>45747</v>
      </c>
      <c r="F6" s="414">
        <v>45657</v>
      </c>
      <c r="G6" s="414">
        <v>45565</v>
      </c>
      <c r="H6" s="414">
        <v>45838</v>
      </c>
      <c r="I6" s="414">
        <v>45747</v>
      </c>
      <c r="J6" s="414">
        <v>45657</v>
      </c>
      <c r="K6" s="412">
        <v>45565</v>
      </c>
    </row>
    <row r="7" spans="1:11" s="10" customFormat="1" ht="39.9" customHeight="1">
      <c r="A7" s="112"/>
      <c r="B7" s="380" t="s">
        <v>93</v>
      </c>
      <c r="C7" s="134" t="s">
        <v>94</v>
      </c>
      <c r="D7" s="262">
        <v>12</v>
      </c>
      <c r="E7" s="262">
        <v>12</v>
      </c>
      <c r="F7" s="262">
        <v>12</v>
      </c>
      <c r="G7" s="262">
        <v>12</v>
      </c>
      <c r="H7" s="262">
        <v>12</v>
      </c>
      <c r="I7" s="262">
        <v>12</v>
      </c>
      <c r="J7" s="262">
        <v>12</v>
      </c>
      <c r="K7" s="266">
        <v>12</v>
      </c>
    </row>
    <row r="8" spans="1:11" s="1" customFormat="1" ht="15" customHeight="1">
      <c r="A8" s="64"/>
      <c r="B8" s="1020" t="s">
        <v>95</v>
      </c>
      <c r="C8" s="1021"/>
      <c r="D8" s="1009"/>
      <c r="E8" s="1009"/>
      <c r="F8" s="1009"/>
      <c r="G8" s="1009"/>
      <c r="H8" s="1009"/>
      <c r="I8" s="1009"/>
      <c r="J8" s="1009"/>
      <c r="K8" s="1010"/>
    </row>
    <row r="9" spans="1:11" s="1" customFormat="1" ht="15" customHeight="1">
      <c r="A9" s="64"/>
      <c r="B9" s="193">
        <v>1</v>
      </c>
      <c r="C9" s="182" t="s">
        <v>125</v>
      </c>
      <c r="D9" s="1022"/>
      <c r="E9" s="1022"/>
      <c r="F9" s="1022"/>
      <c r="G9" s="1022"/>
      <c r="H9" s="583">
        <v>7857712031.6667004</v>
      </c>
      <c r="I9" s="583">
        <v>7541648491.5832996</v>
      </c>
      <c r="J9" s="583">
        <v>7408731736.25</v>
      </c>
      <c r="K9" s="584">
        <v>7443302986.75</v>
      </c>
    </row>
    <row r="10" spans="1:11" s="1" customFormat="1" ht="15" customHeight="1">
      <c r="A10" s="64"/>
      <c r="B10" s="1020" t="s">
        <v>96</v>
      </c>
      <c r="C10" s="1021"/>
      <c r="D10" s="1012"/>
      <c r="E10" s="1012"/>
      <c r="F10" s="1012"/>
      <c r="G10" s="1012"/>
      <c r="H10" s="1012"/>
      <c r="I10" s="1012"/>
      <c r="J10" s="1012"/>
      <c r="K10" s="1013"/>
    </row>
    <row r="11" spans="1:11" s="1" customFormat="1" ht="30" customHeight="1">
      <c r="A11" s="64"/>
      <c r="B11" s="126">
        <v>2</v>
      </c>
      <c r="C11" s="97" t="s">
        <v>674</v>
      </c>
      <c r="D11" s="585">
        <v>36651350283.416702</v>
      </c>
      <c r="E11" s="585">
        <v>35866330946.833298</v>
      </c>
      <c r="F11" s="585">
        <v>35134769156.583298</v>
      </c>
      <c r="G11" s="585">
        <v>34462273203.5</v>
      </c>
      <c r="H11" s="585">
        <v>2339388337.75</v>
      </c>
      <c r="I11" s="585">
        <v>2293308821.9166999</v>
      </c>
      <c r="J11" s="585">
        <v>2252903042.5833001</v>
      </c>
      <c r="K11" s="586">
        <v>2217688961.1666999</v>
      </c>
    </row>
    <row r="12" spans="1:11" s="1" customFormat="1" ht="15" customHeight="1">
      <c r="A12" s="64"/>
      <c r="B12" s="192">
        <v>3</v>
      </c>
      <c r="C12" s="197" t="s">
        <v>97</v>
      </c>
      <c r="D12" s="587">
        <v>26575689795.833302</v>
      </c>
      <c r="E12" s="587">
        <v>25926583892.833302</v>
      </c>
      <c r="F12" s="587">
        <v>25270807419</v>
      </c>
      <c r="G12" s="587">
        <v>24630962347.25</v>
      </c>
      <c r="H12" s="587">
        <v>1328784489.8333001</v>
      </c>
      <c r="I12" s="587">
        <v>1296329194.6666999</v>
      </c>
      <c r="J12" s="587">
        <v>1263540370.9166999</v>
      </c>
      <c r="K12" s="588">
        <v>1231548117.3333001</v>
      </c>
    </row>
    <row r="13" spans="1:11" s="1" customFormat="1" ht="15" customHeight="1">
      <c r="A13" s="64"/>
      <c r="B13" s="192">
        <v>4</v>
      </c>
      <c r="C13" s="197" t="s">
        <v>98</v>
      </c>
      <c r="D13" s="587">
        <v>10075660487.6667</v>
      </c>
      <c r="E13" s="587">
        <v>9939747054.1667004</v>
      </c>
      <c r="F13" s="587">
        <v>9863961737.75</v>
      </c>
      <c r="G13" s="587">
        <v>9831310856.4167004</v>
      </c>
      <c r="H13" s="587">
        <v>1010603848</v>
      </c>
      <c r="I13" s="587">
        <v>996979627.33329999</v>
      </c>
      <c r="J13" s="587">
        <v>989362671.75</v>
      </c>
      <c r="K13" s="588">
        <v>986140843.91670001</v>
      </c>
    </row>
    <row r="14" spans="1:11" s="1" customFormat="1" ht="15" customHeight="1">
      <c r="A14" s="64"/>
      <c r="B14" s="192">
        <v>5</v>
      </c>
      <c r="C14" s="183" t="s">
        <v>290</v>
      </c>
      <c r="D14" s="589">
        <v>292005903.83329999</v>
      </c>
      <c r="E14" s="589">
        <v>286925198.91670001</v>
      </c>
      <c r="F14" s="589">
        <v>344816024.91670001</v>
      </c>
      <c r="G14" s="589">
        <v>314180725.25</v>
      </c>
      <c r="H14" s="589">
        <v>239859889.33329999</v>
      </c>
      <c r="I14" s="589">
        <v>236880348.91670001</v>
      </c>
      <c r="J14" s="589">
        <v>293399358.83329999</v>
      </c>
      <c r="K14" s="590">
        <v>257849696.91670001</v>
      </c>
    </row>
    <row r="15" spans="1:11" s="1" customFormat="1" ht="30" customHeight="1">
      <c r="A15" s="64"/>
      <c r="B15" s="192">
        <v>6</v>
      </c>
      <c r="C15" s="197" t="s">
        <v>291</v>
      </c>
      <c r="D15" s="591"/>
      <c r="E15" s="591"/>
      <c r="F15" s="591"/>
      <c r="G15" s="591"/>
      <c r="H15" s="591"/>
      <c r="I15" s="591"/>
      <c r="J15" s="591"/>
      <c r="K15" s="592"/>
    </row>
    <row r="16" spans="1:11" s="1" customFormat="1" ht="15" customHeight="1">
      <c r="A16" s="64"/>
      <c r="B16" s="192">
        <v>7</v>
      </c>
      <c r="C16" s="197" t="s">
        <v>292</v>
      </c>
      <c r="D16" s="587">
        <v>207399682</v>
      </c>
      <c r="E16" s="587">
        <v>201930353.91670001</v>
      </c>
      <c r="F16" s="587">
        <v>202708683.5</v>
      </c>
      <c r="G16" s="587">
        <v>211557085.5</v>
      </c>
      <c r="H16" s="587">
        <v>155253667.5</v>
      </c>
      <c r="I16" s="587">
        <v>151885503.91670001</v>
      </c>
      <c r="J16" s="587">
        <v>151292017.41670001</v>
      </c>
      <c r="K16" s="588">
        <v>155226057.16670001</v>
      </c>
    </row>
    <row r="17" spans="1:21" s="1" customFormat="1" ht="15" customHeight="1">
      <c r="A17" s="64"/>
      <c r="B17" s="192">
        <v>8</v>
      </c>
      <c r="C17" s="197" t="s">
        <v>293</v>
      </c>
      <c r="D17" s="587">
        <v>84606221.833299994</v>
      </c>
      <c r="E17" s="587">
        <v>84994845</v>
      </c>
      <c r="F17" s="587">
        <v>142107341.41670001</v>
      </c>
      <c r="G17" s="587">
        <v>102623639.75</v>
      </c>
      <c r="H17" s="587">
        <v>84606221.833299994</v>
      </c>
      <c r="I17" s="587">
        <v>84994845</v>
      </c>
      <c r="J17" s="587">
        <v>142107341.41670001</v>
      </c>
      <c r="K17" s="588">
        <v>102623639.75</v>
      </c>
    </row>
    <row r="18" spans="1:21" s="1" customFormat="1" ht="15" customHeight="1">
      <c r="A18" s="64"/>
      <c r="B18" s="267">
        <v>9</v>
      </c>
      <c r="C18" s="264" t="s">
        <v>294</v>
      </c>
      <c r="D18" s="1029"/>
      <c r="E18" s="1029"/>
      <c r="F18" s="1029"/>
      <c r="G18" s="1029"/>
      <c r="H18" s="591"/>
      <c r="I18" s="591">
        <v>0</v>
      </c>
      <c r="J18" s="591">
        <v>0</v>
      </c>
      <c r="K18" s="592">
        <v>0</v>
      </c>
    </row>
    <row r="19" spans="1:21" s="1" customFormat="1" ht="15" customHeight="1">
      <c r="A19" s="64"/>
      <c r="B19" s="192">
        <v>10</v>
      </c>
      <c r="C19" s="183" t="s">
        <v>295</v>
      </c>
      <c r="D19" s="589">
        <v>892572570</v>
      </c>
      <c r="E19" s="589">
        <v>886081664</v>
      </c>
      <c r="F19" s="589">
        <v>887295160.5</v>
      </c>
      <c r="G19" s="589">
        <v>868129624.91670001</v>
      </c>
      <c r="H19" s="589">
        <v>861604053.16670001</v>
      </c>
      <c r="I19" s="589">
        <v>863322986</v>
      </c>
      <c r="J19" s="589">
        <v>873483023.25</v>
      </c>
      <c r="K19" s="590">
        <v>864814976.83329999</v>
      </c>
    </row>
    <row r="20" spans="1:21" s="1" customFormat="1" ht="30" customHeight="1">
      <c r="A20" s="64"/>
      <c r="B20" s="192">
        <v>11</v>
      </c>
      <c r="C20" s="197" t="s">
        <v>296</v>
      </c>
      <c r="D20" s="587">
        <v>808995494.83329999</v>
      </c>
      <c r="E20" s="587">
        <v>816714851.91670001</v>
      </c>
      <c r="F20" s="587">
        <v>819283085.5</v>
      </c>
      <c r="G20" s="587">
        <v>807619144.66670001</v>
      </c>
      <c r="H20" s="587">
        <v>808995494.83329999</v>
      </c>
      <c r="I20" s="587">
        <v>816714851.91670001</v>
      </c>
      <c r="J20" s="587">
        <v>819283085.5</v>
      </c>
      <c r="K20" s="588">
        <v>807619144.66670001</v>
      </c>
    </row>
    <row r="21" spans="1:21" s="1" customFormat="1" ht="30" customHeight="1">
      <c r="A21" s="64"/>
      <c r="B21" s="192">
        <v>12</v>
      </c>
      <c r="C21" s="197" t="s">
        <v>297</v>
      </c>
      <c r="D21" s="591"/>
      <c r="E21" s="591"/>
      <c r="F21" s="591"/>
      <c r="G21" s="591"/>
      <c r="H21" s="591"/>
      <c r="I21" s="591"/>
      <c r="J21" s="591"/>
      <c r="K21" s="592"/>
    </row>
    <row r="22" spans="1:21" s="1" customFormat="1" ht="15" customHeight="1">
      <c r="A22" s="64"/>
      <c r="B22" s="192">
        <v>13</v>
      </c>
      <c r="C22" s="197" t="s">
        <v>298</v>
      </c>
      <c r="D22" s="587">
        <v>83577075.166700006</v>
      </c>
      <c r="E22" s="587">
        <v>69366812.083299994</v>
      </c>
      <c r="F22" s="587">
        <v>68012075</v>
      </c>
      <c r="G22" s="587">
        <v>60510480.25</v>
      </c>
      <c r="H22" s="587">
        <v>52608558.333300002</v>
      </c>
      <c r="I22" s="587">
        <v>46608134.083300002</v>
      </c>
      <c r="J22" s="587">
        <v>54199937.75</v>
      </c>
      <c r="K22" s="588">
        <v>57195832.166699998</v>
      </c>
    </row>
    <row r="23" spans="1:21" s="1" customFormat="1" ht="15" customHeight="1">
      <c r="A23" s="64"/>
      <c r="B23" s="192">
        <v>14</v>
      </c>
      <c r="C23" s="183" t="s">
        <v>299</v>
      </c>
      <c r="D23" s="589">
        <v>39071821.416699998</v>
      </c>
      <c r="E23" s="589">
        <v>39331962.083300002</v>
      </c>
      <c r="F23" s="589">
        <v>39046372.416699998</v>
      </c>
      <c r="G23" s="589">
        <v>38896888.083300002</v>
      </c>
      <c r="H23" s="589">
        <v>1858582.25</v>
      </c>
      <c r="I23" s="589">
        <v>2049889.0833000001</v>
      </c>
      <c r="J23" s="593">
        <v>1561619.25</v>
      </c>
      <c r="K23" s="590">
        <v>1044521.25</v>
      </c>
      <c r="L23" s="1023"/>
      <c r="M23" s="1023"/>
      <c r="N23" s="1023"/>
      <c r="O23" s="1023"/>
      <c r="P23" s="1023"/>
      <c r="Q23" s="1023"/>
      <c r="R23" s="1023"/>
      <c r="S23" s="1023"/>
      <c r="T23" s="1023"/>
      <c r="U23" s="1023"/>
    </row>
    <row r="24" spans="1:21" s="1" customFormat="1" ht="15" customHeight="1">
      <c r="A24" s="64"/>
      <c r="B24" s="192">
        <v>15</v>
      </c>
      <c r="C24" s="183" t="s">
        <v>300</v>
      </c>
      <c r="D24" s="589">
        <v>2615697515.75</v>
      </c>
      <c r="E24" s="589">
        <v>2651990785.0833001</v>
      </c>
      <c r="F24" s="589">
        <v>2653852553.9166999</v>
      </c>
      <c r="G24" s="589">
        <v>2655016267.4166999</v>
      </c>
      <c r="H24" s="589">
        <v>370523723</v>
      </c>
      <c r="I24" s="589">
        <v>378977514</v>
      </c>
      <c r="J24" s="589">
        <v>375576836.25</v>
      </c>
      <c r="K24" s="590">
        <v>369145423.91670001</v>
      </c>
    </row>
    <row r="25" spans="1:21" s="1" customFormat="1" ht="15" customHeight="1">
      <c r="A25" s="64"/>
      <c r="B25" s="292">
        <v>16</v>
      </c>
      <c r="C25" s="293" t="s">
        <v>99</v>
      </c>
      <c r="D25" s="1024"/>
      <c r="E25" s="1024"/>
      <c r="F25" s="1024"/>
      <c r="G25" s="1024"/>
      <c r="H25" s="594">
        <v>3813234585.75</v>
      </c>
      <c r="I25" s="594">
        <v>3774539560</v>
      </c>
      <c r="J25" s="594">
        <v>3796923880.5833001</v>
      </c>
      <c r="K25" s="595">
        <v>3710543579.9166999</v>
      </c>
    </row>
    <row r="26" spans="1:21" s="1" customFormat="1" ht="15" customHeight="1">
      <c r="A26" s="64"/>
      <c r="B26" s="1020" t="s">
        <v>100</v>
      </c>
      <c r="C26" s="1021"/>
      <c r="D26" s="1012"/>
      <c r="E26" s="1012"/>
      <c r="F26" s="1012"/>
      <c r="G26" s="1012"/>
      <c r="H26" s="1012"/>
      <c r="I26" s="1012"/>
      <c r="J26" s="1012"/>
      <c r="K26" s="1013"/>
    </row>
    <row r="27" spans="1:21" s="1" customFormat="1" ht="15" customHeight="1">
      <c r="A27" s="64"/>
      <c r="B27" s="126">
        <v>17</v>
      </c>
      <c r="C27" s="97" t="s">
        <v>301</v>
      </c>
      <c r="D27" s="596"/>
      <c r="E27" s="596"/>
      <c r="F27" s="596"/>
      <c r="G27" s="596"/>
      <c r="H27" s="596"/>
      <c r="I27" s="596"/>
      <c r="J27" s="596"/>
      <c r="K27" s="597"/>
    </row>
    <row r="28" spans="1:21" s="1" customFormat="1" ht="15" customHeight="1">
      <c r="A28" s="64"/>
      <c r="B28" s="192">
        <v>18</v>
      </c>
      <c r="C28" s="183" t="s">
        <v>302</v>
      </c>
      <c r="D28" s="589">
        <v>370344479.16670001</v>
      </c>
      <c r="E28" s="589">
        <v>359380991.66670001</v>
      </c>
      <c r="F28" s="589">
        <v>371625159.5</v>
      </c>
      <c r="G28" s="589">
        <v>379410086.33329999</v>
      </c>
      <c r="H28" s="589">
        <v>187139884.83329999</v>
      </c>
      <c r="I28" s="589">
        <v>175617816.66670001</v>
      </c>
      <c r="J28" s="589">
        <v>170890014.25</v>
      </c>
      <c r="K28" s="590">
        <v>162911921.25</v>
      </c>
    </row>
    <row r="29" spans="1:21" s="1" customFormat="1" ht="15" customHeight="1">
      <c r="A29" s="64"/>
      <c r="B29" s="192">
        <v>19</v>
      </c>
      <c r="C29" s="183" t="s">
        <v>303</v>
      </c>
      <c r="D29" s="589">
        <v>130727041.83329999</v>
      </c>
      <c r="E29" s="589">
        <v>148042550.16670001</v>
      </c>
      <c r="F29" s="589">
        <v>182282975.25</v>
      </c>
      <c r="G29" s="589">
        <v>210957152.08329999</v>
      </c>
      <c r="H29" s="589">
        <v>130727041.83329999</v>
      </c>
      <c r="I29" s="589">
        <v>148042550.16670001</v>
      </c>
      <c r="J29" s="589">
        <v>182282975.25</v>
      </c>
      <c r="K29" s="590">
        <v>210957152.08329999</v>
      </c>
    </row>
    <row r="30" spans="1:21" s="1" customFormat="1" ht="75" customHeight="1">
      <c r="A30" s="64"/>
      <c r="B30" s="268" t="s">
        <v>101</v>
      </c>
      <c r="C30" s="124" t="s">
        <v>304</v>
      </c>
      <c r="D30" s="1025"/>
      <c r="E30" s="1025"/>
      <c r="F30" s="1025"/>
      <c r="G30" s="1025"/>
      <c r="H30" s="598"/>
      <c r="I30" s="598"/>
      <c r="J30" s="598"/>
      <c r="K30" s="599"/>
    </row>
    <row r="31" spans="1:21" s="1" customFormat="1" ht="30" customHeight="1">
      <c r="A31" s="64"/>
      <c r="B31" s="268" t="s">
        <v>102</v>
      </c>
      <c r="C31" s="124" t="s">
        <v>305</v>
      </c>
      <c r="D31" s="1025"/>
      <c r="E31" s="1025"/>
      <c r="F31" s="1025"/>
      <c r="G31" s="1025"/>
      <c r="H31" s="598"/>
      <c r="I31" s="598"/>
      <c r="J31" s="598"/>
      <c r="K31" s="599"/>
    </row>
    <row r="32" spans="1:21" s="1" customFormat="1" ht="15" customHeight="1">
      <c r="A32" s="64"/>
      <c r="B32" s="76">
        <v>20</v>
      </c>
      <c r="C32" s="68" t="s">
        <v>103</v>
      </c>
      <c r="D32" s="600">
        <v>501071521</v>
      </c>
      <c r="E32" s="600">
        <v>507423541.83329999</v>
      </c>
      <c r="F32" s="600">
        <v>553908134.75</v>
      </c>
      <c r="G32" s="600">
        <v>590367238.41670001</v>
      </c>
      <c r="H32" s="600">
        <v>317866926.83329999</v>
      </c>
      <c r="I32" s="600">
        <v>323660366.75</v>
      </c>
      <c r="J32" s="600">
        <v>353172989.25</v>
      </c>
      <c r="K32" s="601">
        <v>373869072.91670001</v>
      </c>
    </row>
    <row r="33" spans="1:11" s="1" customFormat="1" ht="15" customHeight="1">
      <c r="A33" s="64"/>
      <c r="B33" s="268" t="s">
        <v>87</v>
      </c>
      <c r="C33" s="265" t="s">
        <v>104</v>
      </c>
      <c r="D33" s="591"/>
      <c r="E33" s="591"/>
      <c r="F33" s="591"/>
      <c r="G33" s="591"/>
      <c r="H33" s="602"/>
      <c r="I33" s="602"/>
      <c r="J33" s="602"/>
      <c r="K33" s="603"/>
    </row>
    <row r="34" spans="1:11" s="1" customFormat="1" ht="15" customHeight="1">
      <c r="A34" s="64"/>
      <c r="B34" s="268" t="s">
        <v>88</v>
      </c>
      <c r="C34" s="265" t="s">
        <v>105</v>
      </c>
      <c r="D34" s="591"/>
      <c r="E34" s="591"/>
      <c r="F34" s="591"/>
      <c r="G34" s="591"/>
      <c r="H34" s="602"/>
      <c r="I34" s="602"/>
      <c r="J34" s="602"/>
      <c r="K34" s="603"/>
    </row>
    <row r="35" spans="1:11" s="1" customFormat="1" ht="15" customHeight="1">
      <c r="A35" s="64"/>
      <c r="B35" s="269" t="s">
        <v>89</v>
      </c>
      <c r="C35" s="263" t="s">
        <v>106</v>
      </c>
      <c r="D35" s="604">
        <v>501071521</v>
      </c>
      <c r="E35" s="604">
        <v>507423541.83329999</v>
      </c>
      <c r="F35" s="604">
        <v>553908134.75</v>
      </c>
      <c r="G35" s="604">
        <v>590367238.5</v>
      </c>
      <c r="H35" s="604">
        <v>317866926.83329999</v>
      </c>
      <c r="I35" s="604">
        <v>323660366.75</v>
      </c>
      <c r="J35" s="604">
        <v>353172989.25</v>
      </c>
      <c r="K35" s="605">
        <v>373869072.91670001</v>
      </c>
    </row>
    <row r="36" spans="1:11" s="1" customFormat="1" ht="15" customHeight="1">
      <c r="A36" s="64"/>
      <c r="B36" s="1020" t="s">
        <v>107</v>
      </c>
      <c r="C36" s="1021"/>
      <c r="D36" s="1012"/>
      <c r="E36" s="1012"/>
      <c r="F36" s="1012"/>
      <c r="G36" s="1012"/>
      <c r="H36" s="1012"/>
      <c r="I36" s="1012"/>
      <c r="J36" s="1012"/>
      <c r="K36" s="1013"/>
    </row>
    <row r="37" spans="1:11" s="1" customFormat="1" ht="15" customHeight="1">
      <c r="A37" s="64"/>
      <c r="B37" s="271">
        <v>21</v>
      </c>
      <c r="C37" s="272" t="s">
        <v>307</v>
      </c>
      <c r="D37" s="1028"/>
      <c r="E37" s="1028"/>
      <c r="F37" s="1028"/>
      <c r="G37" s="1028"/>
      <c r="H37" s="606">
        <v>7643934107.6667004</v>
      </c>
      <c r="I37" s="606">
        <v>7296809651.75</v>
      </c>
      <c r="J37" s="606">
        <v>7136320435.0832996</v>
      </c>
      <c r="K37" s="607">
        <v>7199019909.4167004</v>
      </c>
    </row>
    <row r="38" spans="1:11" s="1" customFormat="1" ht="15" customHeight="1">
      <c r="A38" s="64"/>
      <c r="B38" s="273">
        <v>22</v>
      </c>
      <c r="C38" s="68" t="s">
        <v>108</v>
      </c>
      <c r="D38" s="1026"/>
      <c r="E38" s="1026"/>
      <c r="F38" s="1026"/>
      <c r="G38" s="1026"/>
      <c r="H38" s="600">
        <v>3495367659</v>
      </c>
      <c r="I38" s="600">
        <v>3450879193.1666999</v>
      </c>
      <c r="J38" s="600">
        <v>3443750891.25</v>
      </c>
      <c r="K38" s="601">
        <v>3336674506.9166999</v>
      </c>
    </row>
    <row r="39" spans="1:11" s="1" customFormat="1" ht="15" customHeight="1" thickBot="1">
      <c r="A39" s="64"/>
      <c r="B39" s="274">
        <v>23</v>
      </c>
      <c r="C39" s="275" t="s">
        <v>306</v>
      </c>
      <c r="D39" s="1027"/>
      <c r="E39" s="1027"/>
      <c r="F39" s="1027"/>
      <c r="G39" s="1027"/>
      <c r="H39" s="608">
        <v>2.1905999999999999</v>
      </c>
      <c r="I39" s="608">
        <v>2.1206999999999998</v>
      </c>
      <c r="J39" s="608">
        <v>2.0788000000000002</v>
      </c>
      <c r="K39" s="609">
        <v>2.1673</v>
      </c>
    </row>
  </sheetData>
  <mergeCells count="32">
    <mergeCell ref="H36:I36"/>
    <mergeCell ref="J36:K36"/>
    <mergeCell ref="J8:K8"/>
    <mergeCell ref="D8:E8"/>
    <mergeCell ref="F8:G8"/>
    <mergeCell ref="H8:I8"/>
    <mergeCell ref="D10:E10"/>
    <mergeCell ref="F10:G10"/>
    <mergeCell ref="H10:I10"/>
    <mergeCell ref="J10:K10"/>
    <mergeCell ref="D31:G31"/>
    <mergeCell ref="D18:G18"/>
    <mergeCell ref="D38:G38"/>
    <mergeCell ref="D39:G39"/>
    <mergeCell ref="D37:G37"/>
    <mergeCell ref="B36:C36"/>
    <mergeCell ref="D36:E36"/>
    <mergeCell ref="F36:G36"/>
    <mergeCell ref="L23:U23"/>
    <mergeCell ref="D25:G25"/>
    <mergeCell ref="D30:G30"/>
    <mergeCell ref="B26:C26"/>
    <mergeCell ref="D26:E26"/>
    <mergeCell ref="F26:G26"/>
    <mergeCell ref="H26:I26"/>
    <mergeCell ref="J26:K26"/>
    <mergeCell ref="B10:C10"/>
    <mergeCell ref="D5:G5"/>
    <mergeCell ref="H5:K5"/>
    <mergeCell ref="B8:C8"/>
    <mergeCell ref="D9:G9"/>
    <mergeCell ref="C4:C5"/>
  </mergeCells>
  <pageMargins left="0.7" right="0.7" top="0.75" bottom="0.75" header="0.3" footer="0.3"/>
  <pageSetup paperSize="9" scale="57" orientation="landscape" verticalDpi="90" r:id="rId1"/>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0"/>
  <dimension ref="B1:D15"/>
  <sheetViews>
    <sheetView showGridLines="0" zoomScaleNormal="100" workbookViewId="0">
      <selection activeCell="C29" sqref="C29"/>
    </sheetView>
  </sheetViews>
  <sheetFormatPr defaultColWidth="9.109375" defaultRowHeight="13.8"/>
  <cols>
    <col min="1" max="1" width="5.6640625" style="9" customWidth="1"/>
    <col min="2" max="2" width="10.6640625" style="9" customWidth="1"/>
    <col min="3" max="3" width="75.6640625" style="9" customWidth="1"/>
    <col min="4" max="4" width="125.6640625" style="9" customWidth="1"/>
    <col min="5" max="16384" width="9.109375" style="9"/>
  </cols>
  <sheetData>
    <row r="1" spans="2:4" ht="15" customHeight="1"/>
    <row r="2" spans="2:4" ht="20.100000000000001" customHeight="1">
      <c r="B2" s="26" t="s">
        <v>692</v>
      </c>
    </row>
    <row r="3" spans="2:4" ht="15" customHeight="1" thickBot="1">
      <c r="B3" s="270"/>
    </row>
    <row r="4" spans="2:4" s="1" customFormat="1" ht="20.100000000000001" customHeight="1">
      <c r="B4" s="223" t="s">
        <v>1062</v>
      </c>
      <c r="C4" s="222" t="s">
        <v>682</v>
      </c>
      <c r="D4" s="401" t="s">
        <v>806</v>
      </c>
    </row>
    <row r="5" spans="2:4" s="210" customFormat="1" ht="60" customHeight="1">
      <c r="B5" s="481" t="s">
        <v>675</v>
      </c>
      <c r="C5" s="482" t="s">
        <v>686</v>
      </c>
      <c r="D5" s="975" t="s">
        <v>1471</v>
      </c>
    </row>
    <row r="6" spans="2:4" s="210" customFormat="1" ht="30" customHeight="1">
      <c r="B6" s="972" t="s">
        <v>676</v>
      </c>
      <c r="C6" s="973" t="s">
        <v>687</v>
      </c>
      <c r="D6" s="976" t="s">
        <v>1431</v>
      </c>
    </row>
    <row r="7" spans="2:4" s="210" customFormat="1" ht="150" customHeight="1">
      <c r="B7" s="974" t="s">
        <v>677</v>
      </c>
      <c r="C7" s="973" t="s">
        <v>688</v>
      </c>
      <c r="D7" s="976" t="s">
        <v>1432</v>
      </c>
    </row>
    <row r="8" spans="2:4" s="210" customFormat="1" ht="150" customHeight="1">
      <c r="B8" s="972" t="s">
        <v>678</v>
      </c>
      <c r="C8" s="973" t="s">
        <v>1339</v>
      </c>
      <c r="D8" s="976" t="s">
        <v>1433</v>
      </c>
    </row>
    <row r="9" spans="2:4" s="210" customFormat="1" ht="90" customHeight="1">
      <c r="B9" s="974" t="s">
        <v>679</v>
      </c>
      <c r="C9" s="973" t="s">
        <v>689</v>
      </c>
      <c r="D9" s="976" t="s">
        <v>1081</v>
      </c>
    </row>
    <row r="10" spans="2:4" s="210" customFormat="1" ht="15" customHeight="1">
      <c r="B10" s="972" t="s">
        <v>680</v>
      </c>
      <c r="C10" s="973" t="s">
        <v>690</v>
      </c>
      <c r="D10" s="976" t="s">
        <v>725</v>
      </c>
    </row>
    <row r="11" spans="2:4" s="210" customFormat="1" ht="30" customHeight="1" thickBot="1">
      <c r="B11" s="483" t="s">
        <v>681</v>
      </c>
      <c r="C11" s="484" t="s">
        <v>691</v>
      </c>
      <c r="D11" s="977" t="s">
        <v>522</v>
      </c>
    </row>
    <row r="12" spans="2:4" s="1" customFormat="1" ht="13.2">
      <c r="B12" s="14"/>
      <c r="C12" s="14"/>
      <c r="D12" s="14"/>
    </row>
    <row r="13" spans="2:4" s="1" customFormat="1" ht="13.2">
      <c r="B13" s="14"/>
      <c r="C13" s="14"/>
      <c r="D13" s="14"/>
    </row>
    <row r="14" spans="2:4" s="1" customFormat="1" ht="13.2">
      <c r="B14" s="14"/>
      <c r="C14" s="14"/>
      <c r="D14" s="14"/>
    </row>
    <row r="15" spans="2:4">
      <c r="B15" s="11"/>
      <c r="C15" s="11"/>
      <c r="D15" s="11"/>
    </row>
  </sheetData>
  <pageMargins left="0.70866141732283472" right="0.70866141732283472" top="0.74803149606299213" bottom="0.74803149606299213" header="0.31496062992125984" footer="0.31496062992125984"/>
  <pageSetup paperSize="9" scale="5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pageSetUpPr fitToPage="1"/>
  </sheetPr>
  <dimension ref="B1:H44"/>
  <sheetViews>
    <sheetView showGridLines="0" zoomScaleNormal="100" zoomScalePageLayoutView="80" workbookViewId="0">
      <selection activeCell="C70" sqref="C70"/>
    </sheetView>
  </sheetViews>
  <sheetFormatPr defaultColWidth="9.109375" defaultRowHeight="13.8"/>
  <cols>
    <col min="1" max="1" width="5.6640625" style="63" customWidth="1"/>
    <col min="2" max="2" width="10.6640625" style="105" customWidth="1"/>
    <col min="3" max="3" width="60.6640625" style="63" customWidth="1"/>
    <col min="4" max="8" width="25.6640625" style="63" customWidth="1"/>
    <col min="9" max="16384" width="9.109375" style="63"/>
  </cols>
  <sheetData>
    <row r="1" spans="2:8" ht="15" customHeight="1"/>
    <row r="2" spans="2:8" ht="20.100000000000001" customHeight="1">
      <c r="B2" s="158" t="s">
        <v>109</v>
      </c>
    </row>
    <row r="3" spans="2:8" ht="15" customHeight="1" thickBot="1"/>
    <row r="4" spans="2:8" ht="15" customHeight="1">
      <c r="B4" s="421"/>
      <c r="C4" s="422"/>
      <c r="D4" s="413" t="s">
        <v>693</v>
      </c>
      <c r="E4" s="413" t="s">
        <v>694</v>
      </c>
      <c r="F4" s="413" t="s">
        <v>695</v>
      </c>
      <c r="G4" s="413" t="s">
        <v>696</v>
      </c>
      <c r="H4" s="411" t="s">
        <v>697</v>
      </c>
    </row>
    <row r="5" spans="2:8" s="64" customFormat="1" ht="20.100000000000001" customHeight="1">
      <c r="B5" s="1030"/>
      <c r="C5" s="1031"/>
      <c r="D5" s="1003" t="s">
        <v>110</v>
      </c>
      <c r="E5" s="1003"/>
      <c r="F5" s="1003"/>
      <c r="G5" s="1003"/>
      <c r="H5" s="1035" t="s">
        <v>111</v>
      </c>
    </row>
    <row r="6" spans="2:8" s="64" customFormat="1" ht="20.100000000000001" customHeight="1">
      <c r="B6" s="1030"/>
      <c r="C6" s="1031"/>
      <c r="D6" s="414" t="s">
        <v>728</v>
      </c>
      <c r="E6" s="414" t="s">
        <v>112</v>
      </c>
      <c r="F6" s="414" t="s">
        <v>1101</v>
      </c>
      <c r="G6" s="414" t="s">
        <v>1100</v>
      </c>
      <c r="H6" s="1035"/>
    </row>
    <row r="7" spans="2:8" s="64" customFormat="1" ht="15" customHeight="1">
      <c r="B7" s="1032" t="s">
        <v>684</v>
      </c>
      <c r="C7" s="1033"/>
      <c r="D7" s="1033"/>
      <c r="E7" s="1033"/>
      <c r="F7" s="1033"/>
      <c r="G7" s="1033"/>
      <c r="H7" s="1034"/>
    </row>
    <row r="8" spans="2:8" s="64" customFormat="1" ht="15" customHeight="1">
      <c r="B8" s="126">
        <v>1</v>
      </c>
      <c r="C8" s="97" t="s">
        <v>113</v>
      </c>
      <c r="D8" s="654">
        <v>3343322989.9299998</v>
      </c>
      <c r="E8" s="654"/>
      <c r="F8" s="654"/>
      <c r="G8" s="654"/>
      <c r="H8" s="655">
        <v>3343322989.9299998</v>
      </c>
    </row>
    <row r="9" spans="2:8" s="64" customFormat="1" ht="15" customHeight="1">
      <c r="B9" s="37">
        <v>2</v>
      </c>
      <c r="C9" s="276" t="s">
        <v>114</v>
      </c>
      <c r="D9" s="656">
        <v>3343322989.9299998</v>
      </c>
      <c r="E9" s="656"/>
      <c r="F9" s="657"/>
      <c r="G9" s="656"/>
      <c r="H9" s="658">
        <v>3343322989.9299998</v>
      </c>
    </row>
    <row r="10" spans="2:8" s="64" customFormat="1" ht="15" customHeight="1">
      <c r="B10" s="37">
        <v>3</v>
      </c>
      <c r="C10" s="276" t="s">
        <v>115</v>
      </c>
      <c r="D10" s="294"/>
      <c r="E10" s="657"/>
      <c r="F10" s="657"/>
      <c r="G10" s="656"/>
      <c r="H10" s="658"/>
    </row>
    <row r="11" spans="2:8" s="64" customFormat="1" ht="15" customHeight="1">
      <c r="B11" s="40">
        <v>4</v>
      </c>
      <c r="C11" s="183" t="s">
        <v>116</v>
      </c>
      <c r="D11" s="294"/>
      <c r="E11" s="659">
        <v>38788921963.190002</v>
      </c>
      <c r="F11" s="659">
        <v>2979829791.0100002</v>
      </c>
      <c r="G11" s="659">
        <v>2541794205.4301</v>
      </c>
      <c r="H11" s="645">
        <v>41613318836.688103</v>
      </c>
    </row>
    <row r="12" spans="2:8" s="64" customFormat="1" ht="15" customHeight="1">
      <c r="B12" s="40">
        <v>5</v>
      </c>
      <c r="C12" s="277" t="s">
        <v>97</v>
      </c>
      <c r="D12" s="294"/>
      <c r="E12" s="656">
        <v>28124615262.07</v>
      </c>
      <c r="F12" s="656">
        <v>1468345787.49</v>
      </c>
      <c r="G12" s="656">
        <v>1133186799.7300999</v>
      </c>
      <c r="H12" s="658">
        <v>29246499796.812099</v>
      </c>
    </row>
    <row r="13" spans="2:8" s="64" customFormat="1" ht="15" customHeight="1">
      <c r="B13" s="40">
        <v>6</v>
      </c>
      <c r="C13" s="277" t="s">
        <v>98</v>
      </c>
      <c r="D13" s="294"/>
      <c r="E13" s="656">
        <v>10664306701.120001</v>
      </c>
      <c r="F13" s="656">
        <v>1511484003.52</v>
      </c>
      <c r="G13" s="656">
        <v>1408607405.7</v>
      </c>
      <c r="H13" s="658">
        <v>12366819039.875999</v>
      </c>
    </row>
    <row r="14" spans="2:8" s="64" customFormat="1" ht="15" customHeight="1">
      <c r="B14" s="40">
        <v>7</v>
      </c>
      <c r="C14" s="183" t="s">
        <v>117</v>
      </c>
      <c r="D14" s="294"/>
      <c r="E14" s="659">
        <v>333076619.57700002</v>
      </c>
      <c r="F14" s="659">
        <v>470091977.51410002</v>
      </c>
      <c r="G14" s="659">
        <v>8231199760.5388002</v>
      </c>
      <c r="H14" s="645">
        <v>8534929600.9559002</v>
      </c>
    </row>
    <row r="15" spans="2:8" s="64" customFormat="1" ht="15" customHeight="1">
      <c r="B15" s="40">
        <v>8</v>
      </c>
      <c r="C15" s="277" t="s">
        <v>118</v>
      </c>
      <c r="D15" s="294"/>
      <c r="E15" s="656"/>
      <c r="F15" s="656"/>
      <c r="G15" s="656"/>
      <c r="H15" s="658"/>
    </row>
    <row r="16" spans="2:8" s="64" customFormat="1" ht="15" customHeight="1">
      <c r="B16" s="40">
        <v>9</v>
      </c>
      <c r="C16" s="277" t="s">
        <v>119</v>
      </c>
      <c r="D16" s="294"/>
      <c r="E16" s="656">
        <v>333076619.57700002</v>
      </c>
      <c r="F16" s="656">
        <v>470091977.51410002</v>
      </c>
      <c r="G16" s="656">
        <v>8231199760.5388002</v>
      </c>
      <c r="H16" s="658">
        <v>8534929600.9559002</v>
      </c>
    </row>
    <row r="17" spans="2:8" s="64" customFormat="1" ht="15" customHeight="1">
      <c r="B17" s="40">
        <v>10</v>
      </c>
      <c r="C17" s="183" t="s">
        <v>120</v>
      </c>
      <c r="D17" s="294"/>
      <c r="E17" s="659"/>
      <c r="F17" s="659"/>
      <c r="G17" s="659"/>
      <c r="H17" s="645"/>
    </row>
    <row r="18" spans="2:8" s="64" customFormat="1" ht="15" customHeight="1">
      <c r="B18" s="40">
        <v>11</v>
      </c>
      <c r="C18" s="183" t="s">
        <v>121</v>
      </c>
      <c r="D18" s="659">
        <v>45801334.3807</v>
      </c>
      <c r="E18" s="659">
        <v>1034377290.3319</v>
      </c>
      <c r="F18" s="659">
        <v>9771266.7130999994</v>
      </c>
      <c r="G18" s="659">
        <v>676883553.58500004</v>
      </c>
      <c r="H18" s="645">
        <v>681769186.94159997</v>
      </c>
    </row>
    <row r="19" spans="2:8" s="64" customFormat="1" ht="15" customHeight="1">
      <c r="B19" s="37">
        <v>12</v>
      </c>
      <c r="C19" s="276" t="s">
        <v>122</v>
      </c>
      <c r="D19" s="656">
        <v>45801334.3807</v>
      </c>
      <c r="E19" s="294"/>
      <c r="F19" s="294"/>
      <c r="G19" s="294"/>
      <c r="H19" s="295"/>
    </row>
    <row r="20" spans="2:8" s="64" customFormat="1" ht="30" customHeight="1">
      <c r="B20" s="37">
        <v>13</v>
      </c>
      <c r="C20" s="276" t="s">
        <v>123</v>
      </c>
      <c r="D20" s="294"/>
      <c r="E20" s="656">
        <v>1034377290.3319</v>
      </c>
      <c r="F20" s="656">
        <v>9771266.7130999994</v>
      </c>
      <c r="G20" s="656">
        <v>676883553.58500004</v>
      </c>
      <c r="H20" s="658">
        <v>681769186.94159997</v>
      </c>
    </row>
    <row r="21" spans="2:8" s="64" customFormat="1" ht="15" customHeight="1">
      <c r="B21" s="402">
        <v>14</v>
      </c>
      <c r="C21" s="403" t="s">
        <v>124</v>
      </c>
      <c r="D21" s="404"/>
      <c r="E21" s="404"/>
      <c r="F21" s="404"/>
      <c r="G21" s="404"/>
      <c r="H21" s="660">
        <v>54173340614.515602</v>
      </c>
    </row>
    <row r="22" spans="2:8" s="64" customFormat="1" ht="13.2">
      <c r="B22" s="1032" t="s">
        <v>683</v>
      </c>
      <c r="C22" s="1033"/>
      <c r="D22" s="1033"/>
      <c r="E22" s="1033"/>
      <c r="F22" s="1033"/>
      <c r="G22" s="1033"/>
      <c r="H22" s="1034"/>
    </row>
    <row r="23" spans="2:8" s="64" customFormat="1" ht="15" customHeight="1">
      <c r="B23" s="39">
        <v>15</v>
      </c>
      <c r="C23" s="97" t="s">
        <v>125</v>
      </c>
      <c r="D23" s="296"/>
      <c r="E23" s="296"/>
      <c r="F23" s="296"/>
      <c r="G23" s="296"/>
      <c r="H23" s="661">
        <v>1436748114.1930001</v>
      </c>
    </row>
    <row r="24" spans="2:8" s="64" customFormat="1" ht="30" customHeight="1">
      <c r="B24" s="37" t="s">
        <v>126</v>
      </c>
      <c r="C24" s="183" t="s">
        <v>1340</v>
      </c>
      <c r="D24" s="297"/>
      <c r="E24" s="675">
        <v>176339980.1654</v>
      </c>
      <c r="F24" s="675">
        <v>176891583.1444</v>
      </c>
      <c r="G24" s="675">
        <v>5651792605.6901999</v>
      </c>
      <c r="H24" s="662">
        <v>5104270543.6499996</v>
      </c>
    </row>
    <row r="25" spans="2:8" s="64" customFormat="1" ht="15" customHeight="1">
      <c r="B25" s="37">
        <v>16</v>
      </c>
      <c r="C25" s="183" t="s">
        <v>127</v>
      </c>
      <c r="D25" s="297"/>
      <c r="E25" s="676"/>
      <c r="F25" s="676"/>
      <c r="G25" s="676"/>
      <c r="H25" s="663"/>
    </row>
    <row r="26" spans="2:8" s="64" customFormat="1" ht="15" customHeight="1">
      <c r="B26" s="37">
        <v>17</v>
      </c>
      <c r="C26" s="183" t="s">
        <v>128</v>
      </c>
      <c r="D26" s="297"/>
      <c r="E26" s="675">
        <v>1486328898.9954</v>
      </c>
      <c r="F26" s="675">
        <v>1375972714.1747</v>
      </c>
      <c r="G26" s="675">
        <v>48896146211.278198</v>
      </c>
      <c r="H26" s="662">
        <v>38818598077.411499</v>
      </c>
    </row>
    <row r="27" spans="2:8" s="64" customFormat="1" ht="30" customHeight="1">
      <c r="B27" s="37">
        <v>18</v>
      </c>
      <c r="C27" s="276" t="s">
        <v>1341</v>
      </c>
      <c r="D27" s="297"/>
      <c r="E27" s="677"/>
      <c r="F27" s="677"/>
      <c r="G27" s="677"/>
      <c r="H27" s="664"/>
    </row>
    <row r="28" spans="2:8" s="64" customFormat="1" ht="45" customHeight="1">
      <c r="B28" s="37">
        <v>19</v>
      </c>
      <c r="C28" s="276" t="s">
        <v>129</v>
      </c>
      <c r="D28" s="297"/>
      <c r="E28" s="677"/>
      <c r="F28" s="677"/>
      <c r="G28" s="677"/>
      <c r="H28" s="664"/>
    </row>
    <row r="29" spans="2:8" s="64" customFormat="1" ht="45" customHeight="1">
      <c r="B29" s="37">
        <v>20</v>
      </c>
      <c r="C29" s="276" t="s">
        <v>130</v>
      </c>
      <c r="D29" s="297"/>
      <c r="E29" s="678">
        <v>1463607845.97</v>
      </c>
      <c r="F29" s="678">
        <v>1429469877.4765999</v>
      </c>
      <c r="G29" s="678">
        <v>70561931109.049194</v>
      </c>
      <c r="H29" s="665">
        <v>26927308589.049099</v>
      </c>
    </row>
    <row r="30" spans="2:8" s="64" customFormat="1" ht="30" customHeight="1">
      <c r="B30" s="37">
        <v>21</v>
      </c>
      <c r="C30" s="278" t="s">
        <v>131</v>
      </c>
      <c r="D30" s="297"/>
      <c r="E30" s="678">
        <v>878678851.06420004</v>
      </c>
      <c r="F30" s="678">
        <v>886984407.676</v>
      </c>
      <c r="G30" s="678">
        <v>49326156606.833397</v>
      </c>
      <c r="H30" s="665">
        <v>17002177308.7335</v>
      </c>
    </row>
    <row r="31" spans="2:8" s="64" customFormat="1" ht="15" customHeight="1">
      <c r="B31" s="37">
        <v>22</v>
      </c>
      <c r="C31" s="276" t="s">
        <v>132</v>
      </c>
      <c r="D31" s="297"/>
      <c r="E31" s="678">
        <v>621348425.34539998</v>
      </c>
      <c r="F31" s="678">
        <v>635681426.19070005</v>
      </c>
      <c r="G31" s="678">
        <v>34633995315.111397</v>
      </c>
      <c r="H31" s="666"/>
    </row>
    <row r="32" spans="2:8" s="64" customFormat="1" ht="30" customHeight="1">
      <c r="B32" s="37">
        <v>23</v>
      </c>
      <c r="C32" s="278" t="s">
        <v>131</v>
      </c>
      <c r="D32" s="297"/>
      <c r="E32" s="678">
        <v>421926323.9677</v>
      </c>
      <c r="F32" s="678">
        <v>432538173.85689998</v>
      </c>
      <c r="G32" s="678">
        <v>24571785572.215401</v>
      </c>
      <c r="H32" s="666"/>
    </row>
    <row r="33" spans="2:8" s="64" customFormat="1" ht="45" customHeight="1">
      <c r="B33" s="37">
        <v>24</v>
      </c>
      <c r="C33" s="276" t="s">
        <v>133</v>
      </c>
      <c r="D33" s="297"/>
      <c r="E33" s="678">
        <v>291389518.04000002</v>
      </c>
      <c r="F33" s="678">
        <v>228401096.59999999</v>
      </c>
      <c r="G33" s="678">
        <v>1664625205.96</v>
      </c>
      <c r="H33" s="665">
        <v>1682748401.0625</v>
      </c>
    </row>
    <row r="34" spans="2:8" s="64" customFormat="1" ht="15" customHeight="1">
      <c r="B34" s="37">
        <v>25</v>
      </c>
      <c r="C34" s="183" t="s">
        <v>134</v>
      </c>
      <c r="D34" s="297"/>
      <c r="E34" s="674"/>
      <c r="F34" s="674"/>
      <c r="G34" s="674"/>
      <c r="H34" s="667"/>
    </row>
    <row r="35" spans="2:8" s="64" customFormat="1" ht="15" customHeight="1">
      <c r="B35" s="37">
        <v>26</v>
      </c>
      <c r="C35" s="183" t="s">
        <v>135</v>
      </c>
      <c r="D35" s="674"/>
      <c r="E35" s="679">
        <v>1147182930.4302001</v>
      </c>
      <c r="F35" s="679">
        <v>2849852.8075000001</v>
      </c>
      <c r="G35" s="679">
        <v>643396101.96969998</v>
      </c>
      <c r="H35" s="668">
        <v>1236596203.8681002</v>
      </c>
    </row>
    <row r="36" spans="2:8" s="64" customFormat="1" ht="15" customHeight="1">
      <c r="B36" s="37">
        <v>27</v>
      </c>
      <c r="C36" s="276" t="s">
        <v>136</v>
      </c>
      <c r="D36" s="297"/>
      <c r="E36" s="298"/>
      <c r="F36" s="298"/>
      <c r="G36" s="680"/>
      <c r="H36" s="666"/>
    </row>
    <row r="37" spans="2:8" s="64" customFormat="1" ht="30" customHeight="1">
      <c r="B37" s="37">
        <v>28</v>
      </c>
      <c r="C37" s="276" t="s">
        <v>137</v>
      </c>
      <c r="D37" s="297"/>
      <c r="E37" s="678">
        <v>572020029.64390004</v>
      </c>
      <c r="F37" s="680"/>
      <c r="G37" s="680"/>
      <c r="H37" s="669">
        <v>486217025.19730002</v>
      </c>
    </row>
    <row r="38" spans="2:8" s="64" customFormat="1" ht="15" customHeight="1">
      <c r="B38" s="37">
        <v>29</v>
      </c>
      <c r="C38" s="276" t="s">
        <v>1342</v>
      </c>
      <c r="D38" s="297"/>
      <c r="E38" s="678">
        <v>97344483.447500005</v>
      </c>
      <c r="F38" s="298"/>
      <c r="G38" s="298"/>
      <c r="H38" s="669">
        <v>97344483.447500005</v>
      </c>
    </row>
    <row r="39" spans="2:8" s="64" customFormat="1" ht="30" customHeight="1">
      <c r="B39" s="37">
        <v>30</v>
      </c>
      <c r="C39" s="276" t="s">
        <v>138</v>
      </c>
      <c r="D39" s="297"/>
      <c r="E39" s="678">
        <v>57801191.465999998</v>
      </c>
      <c r="F39" s="298"/>
      <c r="G39" s="298"/>
      <c r="H39" s="669">
        <v>2890059.5732999998</v>
      </c>
    </row>
    <row r="40" spans="2:8" s="64" customFormat="1" ht="15" customHeight="1">
      <c r="B40" s="40">
        <v>31</v>
      </c>
      <c r="C40" s="277" t="s">
        <v>139</v>
      </c>
      <c r="D40" s="297"/>
      <c r="E40" s="672">
        <v>420017225.87279999</v>
      </c>
      <c r="F40" s="672">
        <v>2849852.8075000001</v>
      </c>
      <c r="G40" s="672">
        <v>643396101.96969998</v>
      </c>
      <c r="H40" s="669">
        <v>650144635.64999998</v>
      </c>
    </row>
    <row r="41" spans="2:8" s="64" customFormat="1" ht="15" customHeight="1">
      <c r="B41" s="40">
        <v>32</v>
      </c>
      <c r="C41" s="183" t="s">
        <v>140</v>
      </c>
      <c r="D41" s="297"/>
      <c r="E41" s="673">
        <v>1919603159.77</v>
      </c>
      <c r="F41" s="674"/>
      <c r="G41" s="674"/>
      <c r="H41" s="668">
        <v>95980157.988499999</v>
      </c>
    </row>
    <row r="42" spans="2:8" s="64" customFormat="1" ht="15" customHeight="1">
      <c r="B42" s="405">
        <v>33</v>
      </c>
      <c r="C42" s="406" t="s">
        <v>685</v>
      </c>
      <c r="D42" s="297"/>
      <c r="E42" s="298"/>
      <c r="F42" s="298"/>
      <c r="G42" s="298"/>
      <c r="H42" s="670">
        <v>36483652009.811096</v>
      </c>
    </row>
    <row r="43" spans="2:8" s="64" customFormat="1" ht="15" customHeight="1" thickBot="1">
      <c r="B43" s="407">
        <v>34</v>
      </c>
      <c r="C43" s="279" t="s">
        <v>141</v>
      </c>
      <c r="D43" s="280"/>
      <c r="E43" s="280"/>
      <c r="F43" s="280"/>
      <c r="G43" s="280"/>
      <c r="H43" s="671">
        <v>1.4849000000000001</v>
      </c>
    </row>
    <row r="44" spans="2:8" s="64" customFormat="1">
      <c r="B44" s="389"/>
      <c r="F44" s="63"/>
    </row>
  </sheetData>
  <mergeCells count="5">
    <mergeCell ref="B5:C6"/>
    <mergeCell ref="D5:G5"/>
    <mergeCell ref="B7:H7"/>
    <mergeCell ref="H5:H6"/>
    <mergeCell ref="B22:H22"/>
  </mergeCells>
  <pageMargins left="0.7" right="0.7" top="0.75" bottom="0.75" header="0.3" footer="0.3"/>
  <pageSetup paperSize="9" scale="5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pageSetUpPr fitToPage="1"/>
  </sheetPr>
  <dimension ref="B1:R41"/>
  <sheetViews>
    <sheetView showGridLines="0" zoomScaleNormal="100" workbookViewId="0">
      <selection activeCell="C39" sqref="C39"/>
    </sheetView>
  </sheetViews>
  <sheetFormatPr defaultColWidth="9.109375" defaultRowHeight="13.8"/>
  <cols>
    <col min="1" max="1" width="5.6640625" style="151" customWidth="1"/>
    <col min="2" max="2" width="10.6640625" style="153" customWidth="1"/>
    <col min="3" max="3" width="30.6640625" style="151" customWidth="1"/>
    <col min="4" max="4" width="17" style="151" customWidth="1"/>
    <col min="5" max="18" width="15.6640625" style="151" customWidth="1"/>
    <col min="19" max="16384" width="9.109375" style="151"/>
  </cols>
  <sheetData>
    <row r="1" spans="2:18" ht="15" customHeight="1">
      <c r="C1" s="531"/>
      <c r="K1" s="1036"/>
      <c r="L1" s="1036"/>
      <c r="M1" s="1036"/>
      <c r="N1" s="1036"/>
      <c r="O1" s="1036"/>
      <c r="P1" s="1036"/>
      <c r="Q1" s="1036"/>
      <c r="R1" s="1036"/>
    </row>
    <row r="2" spans="2:18" ht="21">
      <c r="B2" s="158" t="s">
        <v>627</v>
      </c>
      <c r="C2" s="26"/>
      <c r="D2" s="26"/>
      <c r="E2" s="26"/>
      <c r="F2" s="26"/>
      <c r="G2" s="26"/>
      <c r="H2" s="26"/>
      <c r="I2" s="26"/>
      <c r="J2" s="26"/>
      <c r="K2" s="26"/>
      <c r="L2" s="26"/>
      <c r="M2" s="26"/>
      <c r="N2" s="26"/>
      <c r="O2" s="26"/>
      <c r="P2" s="152"/>
      <c r="Q2" s="152"/>
      <c r="R2" s="152"/>
    </row>
    <row r="3" spans="2:18" ht="15" customHeight="1" thickBot="1">
      <c r="B3" s="154"/>
      <c r="C3" s="152"/>
      <c r="D3" s="156"/>
      <c r="E3" s="156"/>
      <c r="F3" s="156"/>
      <c r="G3" s="156"/>
      <c r="H3" s="156"/>
      <c r="I3" s="156"/>
      <c r="J3" s="156"/>
      <c r="K3" s="156"/>
      <c r="L3" s="156"/>
      <c r="M3" s="156"/>
      <c r="N3" s="156"/>
      <c r="O3" s="156"/>
      <c r="P3" s="156"/>
      <c r="Q3" s="156"/>
      <c r="R3" s="156"/>
    </row>
    <row r="4" spans="2:18" ht="15" customHeight="1">
      <c r="B4" s="447"/>
      <c r="C4" s="448"/>
      <c r="D4" s="222" t="s">
        <v>693</v>
      </c>
      <c r="E4" s="222" t="s">
        <v>694</v>
      </c>
      <c r="F4" s="222" t="s">
        <v>695</v>
      </c>
      <c r="G4" s="222" t="s">
        <v>696</v>
      </c>
      <c r="H4" s="222" t="s">
        <v>697</v>
      </c>
      <c r="I4" s="222" t="s">
        <v>698</v>
      </c>
      <c r="J4" s="222" t="s">
        <v>2</v>
      </c>
      <c r="K4" s="222" t="s">
        <v>699</v>
      </c>
      <c r="L4" s="222" t="s">
        <v>700</v>
      </c>
      <c r="M4" s="222" t="s">
        <v>701</v>
      </c>
      <c r="N4" s="222" t="s">
        <v>702</v>
      </c>
      <c r="O4" s="222" t="s">
        <v>703</v>
      </c>
      <c r="P4" s="222" t="s">
        <v>704</v>
      </c>
      <c r="Q4" s="222" t="s">
        <v>765</v>
      </c>
      <c r="R4" s="401" t="s">
        <v>910</v>
      </c>
    </row>
    <row r="5" spans="2:18" ht="39.9" customHeight="1">
      <c r="B5" s="380"/>
      <c r="C5" s="378"/>
      <c r="D5" s="1017" t="s">
        <v>145</v>
      </c>
      <c r="E5" s="1017"/>
      <c r="F5" s="1017"/>
      <c r="G5" s="1017"/>
      <c r="H5" s="1017"/>
      <c r="I5" s="1017"/>
      <c r="J5" s="1003" t="s">
        <v>146</v>
      </c>
      <c r="K5" s="1003"/>
      <c r="L5" s="1003"/>
      <c r="M5" s="1003"/>
      <c r="N5" s="1003"/>
      <c r="O5" s="1003"/>
      <c r="P5" s="1003" t="s">
        <v>147</v>
      </c>
      <c r="Q5" s="1003" t="s">
        <v>148</v>
      </c>
      <c r="R5" s="1016"/>
    </row>
    <row r="6" spans="2:18" ht="80.099999999999994" customHeight="1">
      <c r="B6" s="380"/>
      <c r="C6" s="378"/>
      <c r="D6" s="1017" t="s">
        <v>149</v>
      </c>
      <c r="E6" s="1017"/>
      <c r="F6" s="1017"/>
      <c r="G6" s="1017" t="s">
        <v>150</v>
      </c>
      <c r="H6" s="1017"/>
      <c r="I6" s="1017"/>
      <c r="J6" s="1003" t="s">
        <v>151</v>
      </c>
      <c r="K6" s="1003"/>
      <c r="L6" s="1003"/>
      <c r="M6" s="1003" t="s">
        <v>152</v>
      </c>
      <c r="N6" s="1003"/>
      <c r="O6" s="1003"/>
      <c r="P6" s="1003"/>
      <c r="Q6" s="1003" t="s">
        <v>153</v>
      </c>
      <c r="R6" s="1016" t="s">
        <v>154</v>
      </c>
    </row>
    <row r="7" spans="2:18" ht="39.9" customHeight="1">
      <c r="B7" s="380"/>
      <c r="C7" s="378"/>
      <c r="D7" s="378"/>
      <c r="E7" s="134" t="s">
        <v>155</v>
      </c>
      <c r="F7" s="134" t="s">
        <v>156</v>
      </c>
      <c r="G7" s="378"/>
      <c r="H7" s="134" t="s">
        <v>156</v>
      </c>
      <c r="I7" s="134" t="s">
        <v>157</v>
      </c>
      <c r="J7" s="378"/>
      <c r="K7" s="134" t="s">
        <v>155</v>
      </c>
      <c r="L7" s="134" t="s">
        <v>156</v>
      </c>
      <c r="M7" s="378"/>
      <c r="N7" s="134" t="s">
        <v>156</v>
      </c>
      <c r="O7" s="134" t="s">
        <v>157</v>
      </c>
      <c r="P7" s="1003"/>
      <c r="Q7" s="1003"/>
      <c r="R7" s="1016"/>
    </row>
    <row r="8" spans="2:18" ht="30" customHeight="1">
      <c r="B8" s="166" t="s">
        <v>158</v>
      </c>
      <c r="C8" s="161" t="s">
        <v>159</v>
      </c>
      <c r="D8" s="308">
        <v>2957220091.6100001</v>
      </c>
      <c r="E8" s="308">
        <v>2957220091.6100001</v>
      </c>
      <c r="F8" s="308"/>
      <c r="G8" s="308"/>
      <c r="H8" s="308"/>
      <c r="I8" s="308"/>
      <c r="J8" s="308"/>
      <c r="K8" s="308"/>
      <c r="L8" s="308"/>
      <c r="M8" s="308"/>
      <c r="N8" s="308"/>
      <c r="O8" s="308"/>
      <c r="P8" s="308"/>
      <c r="Q8" s="308"/>
      <c r="R8" s="635"/>
    </row>
    <row r="9" spans="2:18" ht="15" customHeight="1">
      <c r="B9" s="167" t="s">
        <v>78</v>
      </c>
      <c r="C9" s="162" t="s">
        <v>160</v>
      </c>
      <c r="D9" s="309">
        <v>43885203630.019997</v>
      </c>
      <c r="E9" s="309">
        <v>38897765974.209999</v>
      </c>
      <c r="F9" s="309">
        <v>4987437655.8100004</v>
      </c>
      <c r="G9" s="309">
        <v>166687229.30000001</v>
      </c>
      <c r="H9" s="309"/>
      <c r="I9" s="309">
        <v>166687229.30000001</v>
      </c>
      <c r="J9" s="309">
        <v>-16091876.210000001</v>
      </c>
      <c r="K9" s="309">
        <v>-2939794.04</v>
      </c>
      <c r="L9" s="309">
        <v>-13152082.17</v>
      </c>
      <c r="M9" s="309">
        <v>-27169867.68</v>
      </c>
      <c r="N9" s="309"/>
      <c r="O9" s="309">
        <v>-27169867.68</v>
      </c>
      <c r="P9" s="309"/>
      <c r="Q9" s="309">
        <v>36873759341.82</v>
      </c>
      <c r="R9" s="636">
        <v>136665199.78</v>
      </c>
    </row>
    <row r="10" spans="2:18" ht="15" customHeight="1">
      <c r="B10" s="168" t="s">
        <v>161</v>
      </c>
      <c r="C10" s="164" t="s">
        <v>618</v>
      </c>
      <c r="D10" s="311"/>
      <c r="E10" s="311"/>
      <c r="F10" s="311"/>
      <c r="G10" s="311"/>
      <c r="H10" s="311"/>
      <c r="I10" s="311"/>
      <c r="J10" s="311"/>
      <c r="K10" s="311"/>
      <c r="L10" s="311"/>
      <c r="M10" s="311"/>
      <c r="N10" s="311"/>
      <c r="O10" s="311"/>
      <c r="P10" s="311"/>
      <c r="Q10" s="311"/>
      <c r="R10" s="646"/>
    </row>
    <row r="11" spans="2:18" ht="15" customHeight="1">
      <c r="B11" s="168" t="s">
        <v>79</v>
      </c>
      <c r="C11" s="164" t="s">
        <v>619</v>
      </c>
      <c r="D11" s="311">
        <v>299295959.38999999</v>
      </c>
      <c r="E11" s="311">
        <v>299295959.38999999</v>
      </c>
      <c r="F11" s="311"/>
      <c r="G11" s="311"/>
      <c r="H11" s="311"/>
      <c r="I11" s="311"/>
      <c r="J11" s="311">
        <v>-83004.87</v>
      </c>
      <c r="K11" s="311">
        <v>-83004.87</v>
      </c>
      <c r="L11" s="311"/>
      <c r="M11" s="311"/>
      <c r="N11" s="311"/>
      <c r="O11" s="311"/>
      <c r="P11" s="311"/>
      <c r="Q11" s="311"/>
      <c r="R11" s="646"/>
    </row>
    <row r="12" spans="2:18" ht="15" customHeight="1">
      <c r="B12" s="168" t="s">
        <v>80</v>
      </c>
      <c r="C12" s="164" t="s">
        <v>620</v>
      </c>
      <c r="D12" s="311">
        <v>63152951.829999998</v>
      </c>
      <c r="E12" s="311">
        <v>63152951.829999998</v>
      </c>
      <c r="F12" s="311"/>
      <c r="G12" s="311"/>
      <c r="H12" s="311"/>
      <c r="I12" s="311"/>
      <c r="J12" s="311"/>
      <c r="K12" s="311"/>
      <c r="L12" s="311"/>
      <c r="M12" s="311"/>
      <c r="N12" s="311"/>
      <c r="O12" s="311"/>
      <c r="P12" s="311"/>
      <c r="Q12" s="311"/>
      <c r="R12" s="646"/>
    </row>
    <row r="13" spans="2:18" ht="15" customHeight="1">
      <c r="B13" s="168" t="s">
        <v>81</v>
      </c>
      <c r="C13" s="164" t="s">
        <v>621</v>
      </c>
      <c r="D13" s="311">
        <v>527973602.19999999</v>
      </c>
      <c r="E13" s="311">
        <v>520749897.45999998</v>
      </c>
      <c r="F13" s="311">
        <v>7223704.7400000002</v>
      </c>
      <c r="G13" s="311">
        <v>547690.22</v>
      </c>
      <c r="H13" s="311"/>
      <c r="I13" s="311">
        <v>547690.22</v>
      </c>
      <c r="J13" s="311">
        <v>-274909.78000000003</v>
      </c>
      <c r="K13" s="311">
        <v>-264561.49</v>
      </c>
      <c r="L13" s="311">
        <v>-10348.290000000001</v>
      </c>
      <c r="M13" s="311">
        <v>-134209.78</v>
      </c>
      <c r="N13" s="311"/>
      <c r="O13" s="311">
        <v>-134209.78</v>
      </c>
      <c r="P13" s="311"/>
      <c r="Q13" s="311">
        <v>101055712.54000001</v>
      </c>
      <c r="R13" s="646">
        <v>413480.44</v>
      </c>
    </row>
    <row r="14" spans="2:18" ht="15" customHeight="1">
      <c r="B14" s="168" t="s">
        <v>82</v>
      </c>
      <c r="C14" s="164" t="s">
        <v>622</v>
      </c>
      <c r="D14" s="311">
        <v>424770710.17000002</v>
      </c>
      <c r="E14" s="311">
        <v>416734301.64999998</v>
      </c>
      <c r="F14" s="311">
        <v>8036408.5199999996</v>
      </c>
      <c r="G14" s="311">
        <v>783421.67</v>
      </c>
      <c r="H14" s="311"/>
      <c r="I14" s="311">
        <v>783421.67</v>
      </c>
      <c r="J14" s="311">
        <v>-278572.94</v>
      </c>
      <c r="K14" s="311">
        <v>-249488.51</v>
      </c>
      <c r="L14" s="311">
        <v>-29084.43</v>
      </c>
      <c r="M14" s="311">
        <v>-328909.18</v>
      </c>
      <c r="N14" s="311"/>
      <c r="O14" s="311">
        <v>-328909.18</v>
      </c>
      <c r="P14" s="311"/>
      <c r="Q14" s="311">
        <v>35972194.960000001</v>
      </c>
      <c r="R14" s="646">
        <v>454623.06</v>
      </c>
    </row>
    <row r="15" spans="2:18" ht="15" customHeight="1">
      <c r="B15" s="168" t="s">
        <v>85</v>
      </c>
      <c r="C15" s="165" t="s">
        <v>623</v>
      </c>
      <c r="D15" s="311"/>
      <c r="E15" s="311"/>
      <c r="F15" s="311"/>
      <c r="G15" s="311"/>
      <c r="H15" s="311"/>
      <c r="I15" s="311"/>
      <c r="J15" s="311"/>
      <c r="K15" s="311"/>
      <c r="L15" s="311"/>
      <c r="M15" s="311"/>
      <c r="N15" s="311"/>
      <c r="O15" s="311"/>
      <c r="P15" s="311"/>
      <c r="Q15" s="311"/>
      <c r="R15" s="646"/>
    </row>
    <row r="16" spans="2:18" ht="15" customHeight="1">
      <c r="B16" s="168" t="s">
        <v>83</v>
      </c>
      <c r="C16" s="164" t="s">
        <v>624</v>
      </c>
      <c r="D16" s="311">
        <v>42570010406.43</v>
      </c>
      <c r="E16" s="311">
        <v>37597832863.879997</v>
      </c>
      <c r="F16" s="311">
        <v>4972177542.5500002</v>
      </c>
      <c r="G16" s="311">
        <v>165356117.41</v>
      </c>
      <c r="H16" s="311"/>
      <c r="I16" s="311">
        <v>165356117.41</v>
      </c>
      <c r="J16" s="311">
        <v>-15455388.619999999</v>
      </c>
      <c r="K16" s="311">
        <v>-2342739.17</v>
      </c>
      <c r="L16" s="311">
        <v>-13112649.449999999</v>
      </c>
      <c r="M16" s="311">
        <v>-26706748.719999999</v>
      </c>
      <c r="N16" s="311"/>
      <c r="O16" s="311">
        <v>-26706748.719999999</v>
      </c>
      <c r="P16" s="311"/>
      <c r="Q16" s="311">
        <v>36736731434.32</v>
      </c>
      <c r="R16" s="646">
        <v>135797096.28</v>
      </c>
    </row>
    <row r="17" spans="2:18" ht="15" customHeight="1">
      <c r="B17" s="167" t="s">
        <v>84</v>
      </c>
      <c r="C17" s="162" t="s">
        <v>625</v>
      </c>
      <c r="D17" s="309">
        <v>11466002004.610001</v>
      </c>
      <c r="E17" s="309">
        <v>11365904158.15</v>
      </c>
      <c r="F17" s="309">
        <v>64251814.240000002</v>
      </c>
      <c r="G17" s="309"/>
      <c r="H17" s="309"/>
      <c r="I17" s="309"/>
      <c r="J17" s="309">
        <v>-18302270.82</v>
      </c>
      <c r="K17" s="309">
        <v>-2926388.27</v>
      </c>
      <c r="L17" s="309">
        <v>-15375882.550000001</v>
      </c>
      <c r="M17" s="309"/>
      <c r="N17" s="309"/>
      <c r="O17" s="309"/>
      <c r="P17" s="309"/>
      <c r="Q17" s="309"/>
      <c r="R17" s="636"/>
    </row>
    <row r="18" spans="2:18" ht="15" customHeight="1">
      <c r="B18" s="168" t="s">
        <v>162</v>
      </c>
      <c r="C18" s="164" t="s">
        <v>618</v>
      </c>
      <c r="D18" s="311"/>
      <c r="E18" s="311"/>
      <c r="F18" s="311"/>
      <c r="G18" s="311"/>
      <c r="H18" s="311"/>
      <c r="I18" s="311"/>
      <c r="J18" s="311"/>
      <c r="K18" s="311"/>
      <c r="L18" s="311"/>
      <c r="M18" s="311"/>
      <c r="N18" s="311"/>
      <c r="O18" s="311"/>
      <c r="P18" s="311"/>
      <c r="Q18" s="311"/>
      <c r="R18" s="646"/>
    </row>
    <row r="19" spans="2:18" ht="15" customHeight="1">
      <c r="B19" s="168" t="s">
        <v>163</v>
      </c>
      <c r="C19" s="164" t="s">
        <v>619</v>
      </c>
      <c r="D19" s="311">
        <v>4725164461.9700003</v>
      </c>
      <c r="E19" s="311">
        <v>4725164461.9700003</v>
      </c>
      <c r="F19" s="311"/>
      <c r="G19" s="311"/>
      <c r="H19" s="311"/>
      <c r="I19" s="311"/>
      <c r="J19" s="311">
        <v>-762491.38</v>
      </c>
      <c r="K19" s="311">
        <v>-762491.38</v>
      </c>
      <c r="L19" s="311"/>
      <c r="M19" s="311"/>
      <c r="N19" s="311"/>
      <c r="O19" s="311"/>
      <c r="P19" s="311"/>
      <c r="Q19" s="311"/>
      <c r="R19" s="646"/>
    </row>
    <row r="20" spans="2:18" ht="15" customHeight="1">
      <c r="B20" s="168" t="s">
        <v>164</v>
      </c>
      <c r="C20" s="164" t="s">
        <v>620</v>
      </c>
      <c r="D20" s="311">
        <v>2504457976.6900001</v>
      </c>
      <c r="E20" s="311">
        <v>2479046460.7199998</v>
      </c>
      <c r="F20" s="311"/>
      <c r="G20" s="311"/>
      <c r="H20" s="311"/>
      <c r="I20" s="311"/>
      <c r="J20" s="311">
        <v>-251139.79</v>
      </c>
      <c r="K20" s="311">
        <v>-251139.79</v>
      </c>
      <c r="L20" s="311"/>
      <c r="M20" s="311"/>
      <c r="N20" s="311"/>
      <c r="O20" s="311"/>
      <c r="P20" s="311"/>
      <c r="Q20" s="311"/>
      <c r="R20" s="646"/>
    </row>
    <row r="21" spans="2:18" ht="15" customHeight="1">
      <c r="B21" s="168" t="s">
        <v>165</v>
      </c>
      <c r="C21" s="164" t="s">
        <v>621</v>
      </c>
      <c r="D21" s="311">
        <v>1147726938.9300001</v>
      </c>
      <c r="E21" s="311">
        <v>1124578507.0699999</v>
      </c>
      <c r="F21" s="311">
        <v>12713915.609999999</v>
      </c>
      <c r="G21" s="311"/>
      <c r="H21" s="311"/>
      <c r="I21" s="311"/>
      <c r="J21" s="311">
        <v>-430838.37</v>
      </c>
      <c r="K21" s="311">
        <v>-410536.79</v>
      </c>
      <c r="L21" s="311">
        <v>-20301.580000000002</v>
      </c>
      <c r="M21" s="311"/>
      <c r="N21" s="311"/>
      <c r="O21" s="311"/>
      <c r="P21" s="311"/>
      <c r="Q21" s="311"/>
      <c r="R21" s="646"/>
    </row>
    <row r="22" spans="2:18" ht="15" customHeight="1">
      <c r="B22" s="168" t="s">
        <v>166</v>
      </c>
      <c r="C22" s="164" t="s">
        <v>622</v>
      </c>
      <c r="D22" s="311">
        <v>3088652627.02</v>
      </c>
      <c r="E22" s="311">
        <v>3037114728.3899999</v>
      </c>
      <c r="F22" s="311">
        <v>51537898.630000003</v>
      </c>
      <c r="G22" s="311"/>
      <c r="H22" s="311"/>
      <c r="I22" s="311"/>
      <c r="J22" s="311">
        <v>-16857801.280000001</v>
      </c>
      <c r="K22" s="311">
        <v>-1502220.31</v>
      </c>
      <c r="L22" s="311">
        <v>-15355580.970000001</v>
      </c>
      <c r="M22" s="311"/>
      <c r="N22" s="311"/>
      <c r="O22" s="311"/>
      <c r="P22" s="311"/>
      <c r="Q22" s="311"/>
      <c r="R22" s="646"/>
    </row>
    <row r="23" spans="2:18" ht="15" customHeight="1">
      <c r="B23" s="167" t="s">
        <v>167</v>
      </c>
      <c r="C23" s="162" t="s">
        <v>168</v>
      </c>
      <c r="D23" s="309">
        <v>3848161094.3600001</v>
      </c>
      <c r="E23" s="309">
        <v>2688066809.96</v>
      </c>
      <c r="F23" s="309">
        <v>97431466.640000001</v>
      </c>
      <c r="G23" s="309"/>
      <c r="H23" s="309"/>
      <c r="I23" s="309"/>
      <c r="J23" s="309">
        <v>1495352.09</v>
      </c>
      <c r="K23" s="309">
        <v>1158443.3999999999</v>
      </c>
      <c r="L23" s="309">
        <v>336908.69</v>
      </c>
      <c r="M23" s="309"/>
      <c r="N23" s="309"/>
      <c r="O23" s="309"/>
      <c r="P23" s="312"/>
      <c r="Q23" s="309"/>
      <c r="R23" s="636"/>
    </row>
    <row r="24" spans="2:18" ht="15" customHeight="1">
      <c r="B24" s="168" t="s">
        <v>169</v>
      </c>
      <c r="C24" s="164" t="s">
        <v>618</v>
      </c>
      <c r="D24" s="311"/>
      <c r="E24" s="311"/>
      <c r="F24" s="311"/>
      <c r="G24" s="311"/>
      <c r="H24" s="311"/>
      <c r="I24" s="311"/>
      <c r="J24" s="311"/>
      <c r="K24" s="311"/>
      <c r="L24" s="311"/>
      <c r="M24" s="311"/>
      <c r="N24" s="311"/>
      <c r="O24" s="311"/>
      <c r="P24" s="315"/>
      <c r="Q24" s="311"/>
      <c r="R24" s="646"/>
    </row>
    <row r="25" spans="2:18" ht="15" customHeight="1">
      <c r="B25" s="168" t="s">
        <v>170</v>
      </c>
      <c r="C25" s="164" t="s">
        <v>619</v>
      </c>
      <c r="D25" s="311">
        <v>459976974.56</v>
      </c>
      <c r="E25" s="311">
        <v>7076974.5599999996</v>
      </c>
      <c r="F25" s="311"/>
      <c r="G25" s="311"/>
      <c r="H25" s="311"/>
      <c r="I25" s="311"/>
      <c r="J25" s="311"/>
      <c r="K25" s="311"/>
      <c r="L25" s="311"/>
      <c r="M25" s="311"/>
      <c r="N25" s="311"/>
      <c r="O25" s="311"/>
      <c r="P25" s="315"/>
      <c r="Q25" s="311"/>
      <c r="R25" s="646"/>
    </row>
    <row r="26" spans="2:18" ht="15" customHeight="1">
      <c r="B26" s="168" t="s">
        <v>171</v>
      </c>
      <c r="C26" s="164" t="s">
        <v>620</v>
      </c>
      <c r="D26" s="311"/>
      <c r="E26" s="311"/>
      <c r="F26" s="311"/>
      <c r="G26" s="311"/>
      <c r="H26" s="311"/>
      <c r="I26" s="311"/>
      <c r="J26" s="311"/>
      <c r="K26" s="311"/>
      <c r="L26" s="311"/>
      <c r="M26" s="311"/>
      <c r="N26" s="311"/>
      <c r="O26" s="311"/>
      <c r="P26" s="315"/>
      <c r="Q26" s="311"/>
      <c r="R26" s="646"/>
    </row>
    <row r="27" spans="2:18" ht="15" customHeight="1">
      <c r="B27" s="168" t="s">
        <v>172</v>
      </c>
      <c r="C27" s="164" t="s">
        <v>621</v>
      </c>
      <c r="D27" s="311">
        <v>828260005.94000006</v>
      </c>
      <c r="E27" s="311">
        <v>228260005.94</v>
      </c>
      <c r="F27" s="311"/>
      <c r="G27" s="311"/>
      <c r="H27" s="311"/>
      <c r="I27" s="311"/>
      <c r="J27" s="311"/>
      <c r="K27" s="311"/>
      <c r="L27" s="311"/>
      <c r="M27" s="311"/>
      <c r="N27" s="311"/>
      <c r="O27" s="311"/>
      <c r="P27" s="315"/>
      <c r="Q27" s="311"/>
      <c r="R27" s="646"/>
    </row>
    <row r="28" spans="2:18" ht="15" customHeight="1">
      <c r="B28" s="168" t="s">
        <v>173</v>
      </c>
      <c r="C28" s="164" t="s">
        <v>622</v>
      </c>
      <c r="D28" s="311">
        <v>37603719.57</v>
      </c>
      <c r="E28" s="311">
        <v>33205360.43</v>
      </c>
      <c r="F28" s="311"/>
      <c r="G28" s="311"/>
      <c r="H28" s="311"/>
      <c r="I28" s="311"/>
      <c r="J28" s="311"/>
      <c r="K28" s="311"/>
      <c r="L28" s="311"/>
      <c r="M28" s="311"/>
      <c r="N28" s="311"/>
      <c r="O28" s="311"/>
      <c r="P28" s="315"/>
      <c r="Q28" s="311"/>
      <c r="R28" s="646"/>
    </row>
    <row r="29" spans="2:18" ht="15" customHeight="1">
      <c r="B29" s="169" t="s">
        <v>174</v>
      </c>
      <c r="C29" s="160" t="s">
        <v>624</v>
      </c>
      <c r="D29" s="577">
        <v>2522320394.29</v>
      </c>
      <c r="E29" s="577">
        <v>2419524469.0300002</v>
      </c>
      <c r="F29" s="577">
        <v>97431466.640000001</v>
      </c>
      <c r="G29" s="577"/>
      <c r="H29" s="577"/>
      <c r="I29" s="577"/>
      <c r="J29" s="577">
        <v>1495352.09</v>
      </c>
      <c r="K29" s="577">
        <v>1158443.3999999999</v>
      </c>
      <c r="L29" s="577">
        <v>336908.69</v>
      </c>
      <c r="M29" s="577"/>
      <c r="N29" s="577"/>
      <c r="O29" s="577"/>
      <c r="P29" s="316"/>
      <c r="Q29" s="577"/>
      <c r="R29" s="647"/>
    </row>
    <row r="30" spans="2:18" ht="15" customHeight="1" thickBot="1">
      <c r="B30" s="30" t="s">
        <v>175</v>
      </c>
      <c r="C30" s="31" t="s">
        <v>21</v>
      </c>
      <c r="D30" s="301">
        <v>62156586820.599998</v>
      </c>
      <c r="E30" s="301">
        <v>55908957033.93</v>
      </c>
      <c r="F30" s="301">
        <v>5149120936.6900005</v>
      </c>
      <c r="G30" s="301">
        <v>166687229.30000001</v>
      </c>
      <c r="H30" s="301" t="s">
        <v>736</v>
      </c>
      <c r="I30" s="301">
        <v>166687229.30000001</v>
      </c>
      <c r="J30" s="301">
        <v>-32898794.940000001</v>
      </c>
      <c r="K30" s="301">
        <v>-4707738.91</v>
      </c>
      <c r="L30" s="301">
        <v>-28191056.029999997</v>
      </c>
      <c r="M30" s="301">
        <v>-27169867.68</v>
      </c>
      <c r="N30" s="301" t="s">
        <v>736</v>
      </c>
      <c r="O30" s="301">
        <v>-27169867.68</v>
      </c>
      <c r="P30" s="301" t="s">
        <v>736</v>
      </c>
      <c r="Q30" s="301">
        <v>36873759341.82</v>
      </c>
      <c r="R30" s="302">
        <v>136665199.78</v>
      </c>
    </row>
    <row r="31" spans="2:18">
      <c r="B31" s="1037"/>
      <c r="C31" s="1037"/>
      <c r="D31" s="1037"/>
      <c r="E31" s="1037"/>
      <c r="F31" s="1037"/>
      <c r="G31" s="1037"/>
      <c r="H31" s="1037"/>
      <c r="I31" s="1037"/>
      <c r="J31" s="1037"/>
      <c r="K31" s="1037"/>
      <c r="L31" s="957"/>
      <c r="M31" s="957"/>
      <c r="N31" s="958"/>
      <c r="O31" s="958"/>
      <c r="P31" s="958"/>
      <c r="Q31" s="958"/>
      <c r="R31" s="958"/>
    </row>
    <row r="32" spans="2:18">
      <c r="B32" s="157"/>
      <c r="C32" s="156"/>
      <c r="D32" s="156"/>
      <c r="E32" s="156"/>
      <c r="F32" s="156"/>
      <c r="G32" s="156"/>
      <c r="H32" s="156"/>
      <c r="I32" s="156"/>
      <c r="J32" s="156"/>
      <c r="K32" s="156"/>
      <c r="L32" s="156"/>
      <c r="M32" s="156"/>
      <c r="N32" s="156"/>
      <c r="O32" s="156"/>
      <c r="P32" s="156"/>
      <c r="Q32" s="156"/>
      <c r="R32" s="156"/>
    </row>
    <row r="33" spans="2:18">
      <c r="B33" s="157"/>
      <c r="C33" s="156"/>
      <c r="D33" s="156"/>
      <c r="E33" s="156"/>
      <c r="F33" s="156"/>
      <c r="G33" s="156"/>
      <c r="H33" s="156"/>
      <c r="I33" s="156"/>
      <c r="J33" s="156"/>
      <c r="K33" s="156"/>
      <c r="L33" s="156"/>
      <c r="M33" s="156"/>
      <c r="N33" s="156"/>
      <c r="O33" s="156"/>
      <c r="P33" s="156"/>
      <c r="Q33" s="156"/>
      <c r="R33" s="156"/>
    </row>
    <row r="34" spans="2:18">
      <c r="B34" s="157"/>
      <c r="C34" s="156"/>
      <c r="D34" s="156"/>
      <c r="E34" s="156"/>
      <c r="F34" s="156"/>
      <c r="G34" s="156"/>
      <c r="H34" s="156"/>
      <c r="I34" s="156"/>
      <c r="J34" s="156"/>
      <c r="K34" s="156"/>
      <c r="L34" s="156"/>
      <c r="M34" s="156"/>
      <c r="N34" s="156"/>
      <c r="O34" s="156"/>
      <c r="P34" s="156"/>
      <c r="Q34" s="156"/>
      <c r="R34" s="156"/>
    </row>
    <row r="35" spans="2:18">
      <c r="B35" s="157"/>
      <c r="C35" s="156"/>
      <c r="D35" s="156"/>
      <c r="E35" s="156"/>
      <c r="F35" s="156"/>
      <c r="G35" s="156"/>
      <c r="H35" s="156"/>
      <c r="I35" s="156"/>
      <c r="J35" s="156"/>
      <c r="K35" s="156"/>
      <c r="L35" s="156"/>
      <c r="M35" s="156"/>
      <c r="N35" s="156"/>
      <c r="O35" s="156"/>
      <c r="P35" s="156"/>
      <c r="Q35" s="156"/>
      <c r="R35" s="156"/>
    </row>
    <row r="36" spans="2:18">
      <c r="B36" s="157"/>
      <c r="C36" s="156"/>
      <c r="D36" s="156"/>
      <c r="E36" s="156"/>
      <c r="F36" s="156"/>
      <c r="G36" s="156"/>
      <c r="H36" s="156"/>
      <c r="I36" s="156"/>
      <c r="J36" s="156"/>
      <c r="K36" s="156"/>
      <c r="L36" s="156"/>
      <c r="M36" s="156"/>
      <c r="N36" s="156"/>
      <c r="O36" s="156"/>
      <c r="P36" s="156"/>
      <c r="Q36" s="156"/>
      <c r="R36" s="156"/>
    </row>
    <row r="37" spans="2:18">
      <c r="B37" s="157"/>
      <c r="C37" s="156"/>
      <c r="D37" s="156"/>
      <c r="E37" s="156"/>
      <c r="F37" s="156"/>
      <c r="G37" s="156"/>
      <c r="H37" s="156"/>
      <c r="I37" s="156"/>
      <c r="J37" s="156"/>
      <c r="K37" s="156"/>
      <c r="L37" s="156"/>
      <c r="M37" s="156"/>
      <c r="N37" s="156"/>
      <c r="O37" s="156"/>
      <c r="P37" s="156"/>
      <c r="Q37" s="156"/>
      <c r="R37" s="156"/>
    </row>
    <row r="38" spans="2:18">
      <c r="B38" s="157"/>
      <c r="C38" s="156"/>
      <c r="D38" s="156"/>
      <c r="E38" s="156"/>
      <c r="F38" s="156"/>
      <c r="G38" s="156"/>
      <c r="H38" s="156"/>
      <c r="I38" s="156"/>
      <c r="J38" s="156"/>
      <c r="K38" s="156"/>
      <c r="L38" s="156"/>
      <c r="M38" s="156"/>
      <c r="N38" s="156"/>
      <c r="O38" s="156"/>
      <c r="P38" s="156"/>
      <c r="Q38" s="156"/>
      <c r="R38" s="156"/>
    </row>
    <row r="39" spans="2:18">
      <c r="B39" s="157"/>
      <c r="C39" s="156"/>
      <c r="D39" s="156"/>
      <c r="E39" s="156"/>
      <c r="F39" s="156"/>
      <c r="G39" s="156"/>
      <c r="H39" s="156"/>
      <c r="I39" s="156"/>
      <c r="J39" s="156"/>
      <c r="K39" s="156"/>
      <c r="L39" s="156"/>
      <c r="M39" s="156"/>
      <c r="N39" s="156"/>
      <c r="O39" s="156"/>
      <c r="P39" s="156"/>
      <c r="Q39" s="156"/>
      <c r="R39" s="156"/>
    </row>
    <row r="40" spans="2:18">
      <c r="B40" s="157"/>
      <c r="C40" s="156"/>
      <c r="D40" s="156"/>
      <c r="E40" s="156"/>
      <c r="F40" s="156"/>
      <c r="G40" s="156"/>
      <c r="H40" s="156"/>
      <c r="I40" s="156"/>
      <c r="J40" s="156"/>
      <c r="K40" s="156"/>
      <c r="L40" s="156"/>
      <c r="M40" s="156"/>
      <c r="N40" s="156"/>
      <c r="O40" s="156"/>
      <c r="P40" s="156"/>
      <c r="Q40" s="156"/>
      <c r="R40" s="156"/>
    </row>
    <row r="41" spans="2:18">
      <c r="B41" s="157"/>
      <c r="C41" s="156"/>
      <c r="D41" s="156"/>
      <c r="E41" s="156"/>
      <c r="F41" s="156"/>
      <c r="G41" s="156"/>
      <c r="H41" s="156"/>
      <c r="I41" s="156"/>
      <c r="J41" s="156"/>
      <c r="K41" s="156"/>
      <c r="L41" s="156"/>
      <c r="M41" s="156"/>
      <c r="N41" s="156"/>
      <c r="O41" s="156"/>
      <c r="P41" s="156"/>
      <c r="Q41" s="156"/>
      <c r="R41" s="156"/>
    </row>
  </sheetData>
  <mergeCells count="12">
    <mergeCell ref="K1:R1"/>
    <mergeCell ref="B31:K31"/>
    <mergeCell ref="R6:R7"/>
    <mergeCell ref="P5:P7"/>
    <mergeCell ref="Q5:R5"/>
    <mergeCell ref="Q6:Q7"/>
    <mergeCell ref="D5:I5"/>
    <mergeCell ref="J5:O5"/>
    <mergeCell ref="D6:F6"/>
    <mergeCell ref="G6:I6"/>
    <mergeCell ref="J6:L6"/>
    <mergeCell ref="M6:O6"/>
  </mergeCells>
  <pageMargins left="0.7" right="0.7" top="0.75" bottom="0.75" header="0.3" footer="0.3"/>
  <pageSetup paperSize="9" scale="46" orientation="landscape" verticalDpi="1200" r:id="rId1"/>
  <ignoredErrors>
    <ignoredError sqref="B8:B3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pageSetUpPr fitToPage="1"/>
  </sheetPr>
  <dimension ref="B1:Q16"/>
  <sheetViews>
    <sheetView showGridLines="0" zoomScaleNormal="100" workbookViewId="0">
      <selection activeCell="C55" sqref="C55"/>
    </sheetView>
  </sheetViews>
  <sheetFormatPr defaultColWidth="9.109375" defaultRowHeight="13.8"/>
  <cols>
    <col min="1" max="1" width="5.6640625" style="9" customWidth="1"/>
    <col min="2" max="2" width="10.6640625" style="9" customWidth="1"/>
    <col min="3" max="3" width="30.6640625" style="9" customWidth="1"/>
    <col min="4" max="9" width="20.6640625" style="9" customWidth="1"/>
    <col min="10" max="10" width="9.109375" style="9"/>
    <col min="11" max="11" width="13.5546875" style="9" bestFit="1" customWidth="1"/>
    <col min="12" max="12" width="9.109375" style="9"/>
    <col min="13" max="13" width="9.109375" style="9" customWidth="1"/>
    <col min="14" max="16384" width="9.109375" style="9"/>
  </cols>
  <sheetData>
    <row r="1" spans="2:17" ht="15" customHeight="1"/>
    <row r="2" spans="2:17" ht="20.100000000000001" customHeight="1">
      <c r="B2" s="158" t="s">
        <v>626</v>
      </c>
    </row>
    <row r="3" spans="2:17" ht="15" customHeight="1" thickBot="1">
      <c r="B3" s="171"/>
      <c r="L3" s="393"/>
    </row>
    <row r="4" spans="2:17" ht="15" customHeight="1">
      <c r="B4" s="423"/>
      <c r="C4" s="420"/>
      <c r="D4" s="58" t="s">
        <v>693</v>
      </c>
      <c r="E4" s="58" t="s">
        <v>694</v>
      </c>
      <c r="F4" s="58" t="s">
        <v>695</v>
      </c>
      <c r="G4" s="58" t="s">
        <v>696</v>
      </c>
      <c r="H4" s="58" t="s">
        <v>697</v>
      </c>
      <c r="I4" s="340" t="s">
        <v>698</v>
      </c>
      <c r="L4" s="393"/>
    </row>
    <row r="5" spans="2:17">
      <c r="B5" s="224"/>
      <c r="C5" s="134"/>
      <c r="D5" s="1017" t="s">
        <v>772</v>
      </c>
      <c r="E5" s="1017"/>
      <c r="F5" s="1017"/>
      <c r="G5" s="1017"/>
      <c r="H5" s="1017"/>
      <c r="I5" s="1038"/>
      <c r="J5" s="393"/>
      <c r="K5" s="393"/>
      <c r="N5" s="350"/>
      <c r="O5" s="350"/>
      <c r="P5" s="350"/>
      <c r="Q5" s="350"/>
    </row>
    <row r="6" spans="2:17">
      <c r="B6" s="224"/>
      <c r="C6" s="134"/>
      <c r="D6" s="134" t="s">
        <v>773</v>
      </c>
      <c r="E6" s="134" t="s">
        <v>774</v>
      </c>
      <c r="F6" s="134" t="s">
        <v>775</v>
      </c>
      <c r="G6" s="134" t="s">
        <v>776</v>
      </c>
      <c r="H6" s="134" t="s">
        <v>777</v>
      </c>
      <c r="I6" s="136" t="s">
        <v>21</v>
      </c>
      <c r="J6" s="350"/>
      <c r="K6" s="350"/>
      <c r="L6" s="350"/>
      <c r="M6" s="350"/>
      <c r="N6" s="350"/>
      <c r="O6" s="350"/>
      <c r="P6" s="350"/>
      <c r="Q6" s="350"/>
    </row>
    <row r="7" spans="2:17">
      <c r="B7" s="39">
        <v>1</v>
      </c>
      <c r="C7" s="97" t="s">
        <v>160</v>
      </c>
      <c r="D7" s="894">
        <v>0</v>
      </c>
      <c r="E7" s="648">
        <v>333471858.809618</v>
      </c>
      <c r="F7" s="648">
        <v>1492910315.7316599</v>
      </c>
      <c r="G7" s="648">
        <v>42182246940.888702</v>
      </c>
      <c r="H7" s="894">
        <v>0</v>
      </c>
      <c r="I7" s="649">
        <v>44008629115.429977</v>
      </c>
      <c r="K7" s="394"/>
    </row>
    <row r="8" spans="2:17">
      <c r="B8" s="42">
        <v>2</v>
      </c>
      <c r="C8" s="182" t="s">
        <v>625</v>
      </c>
      <c r="D8" s="895">
        <v>0</v>
      </c>
      <c r="E8" s="896">
        <v>2316721337.8499999</v>
      </c>
      <c r="F8" s="896">
        <v>7771199916.6800003</v>
      </c>
      <c r="G8" s="896">
        <v>1359778479.2600009</v>
      </c>
      <c r="H8" s="895">
        <v>0</v>
      </c>
      <c r="I8" s="897">
        <v>11447699733.790001</v>
      </c>
      <c r="K8" s="394"/>
    </row>
    <row r="9" spans="2:17" ht="14.4" thickBot="1">
      <c r="B9" s="30">
        <v>3</v>
      </c>
      <c r="C9" s="31" t="s">
        <v>21</v>
      </c>
      <c r="D9" s="381">
        <v>0</v>
      </c>
      <c r="E9" s="351">
        <v>2650193196.6596179</v>
      </c>
      <c r="F9" s="351">
        <v>9264110232.4116592</v>
      </c>
      <c r="G9" s="351">
        <v>43542025420.148705</v>
      </c>
      <c r="H9" s="381">
        <v>0</v>
      </c>
      <c r="I9" s="229">
        <v>55456328849.219986</v>
      </c>
    </row>
    <row r="11" spans="2:17" ht="15" customHeight="1">
      <c r="E11" s="1039"/>
      <c r="F11" s="1039"/>
      <c r="G11" s="1039"/>
    </row>
    <row r="12" spans="2:17" ht="14.4">
      <c r="F12" s="383"/>
      <c r="G12" s="383"/>
      <c r="H12" s="383"/>
      <c r="I12" s="383"/>
    </row>
    <row r="13" spans="2:17" ht="14.4">
      <c r="F13" s="383"/>
      <c r="G13" s="383"/>
      <c r="H13" s="383"/>
      <c r="I13" s="383"/>
    </row>
    <row r="14" spans="2:17" ht="14.4">
      <c r="D14" s="341"/>
      <c r="F14" s="383"/>
      <c r="G14" s="383"/>
      <c r="H14" s="383"/>
      <c r="I14" s="383"/>
    </row>
    <row r="15" spans="2:17" ht="14.4">
      <c r="F15" s="383"/>
      <c r="G15" s="383"/>
      <c r="H15" s="383"/>
      <c r="I15" s="383"/>
    </row>
    <row r="16" spans="2:17" ht="14.4">
      <c r="F16" s="383"/>
      <c r="G16" s="383"/>
      <c r="H16" s="383"/>
      <c r="I16" s="383"/>
    </row>
  </sheetData>
  <mergeCells count="2">
    <mergeCell ref="D5:I5"/>
    <mergeCell ref="E11:G11"/>
  </mergeCells>
  <pageMargins left="0.70866141732283472" right="0.70866141732283472" top="0.74803149606299213" bottom="0.74803149606299213" header="0.31496062992125984" footer="0.31496062992125984"/>
  <pageSetup paperSize="9" scale="7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pageSetUpPr fitToPage="1"/>
  </sheetPr>
  <dimension ref="B1:K64"/>
  <sheetViews>
    <sheetView showGridLines="0" zoomScaleNormal="100" workbookViewId="0">
      <selection activeCell="C48" sqref="C48"/>
    </sheetView>
  </sheetViews>
  <sheetFormatPr defaultColWidth="9.109375" defaultRowHeight="13.8"/>
  <cols>
    <col min="1" max="1" width="5.6640625" style="9" customWidth="1"/>
    <col min="2" max="2" width="10.6640625" style="9" customWidth="1"/>
    <col min="3" max="3" width="35.6640625" style="9" customWidth="1"/>
    <col min="4" max="11" width="25.6640625" style="9" customWidth="1"/>
    <col min="12" max="16384" width="9.109375" style="9"/>
  </cols>
  <sheetData>
    <row r="1" spans="2:11" ht="15" customHeight="1">
      <c r="F1" s="1"/>
    </row>
    <row r="2" spans="2:11" ht="20.100000000000001" customHeight="1">
      <c r="B2" s="26" t="s">
        <v>254</v>
      </c>
      <c r="C2" s="26"/>
      <c r="D2" s="26"/>
      <c r="E2" s="26"/>
      <c r="F2" s="26"/>
      <c r="G2" s="26"/>
      <c r="H2" s="196"/>
      <c r="I2" s="196"/>
      <c r="J2" s="196"/>
      <c r="K2" s="196"/>
    </row>
    <row r="3" spans="2:11" s="1" customFormat="1" ht="15" customHeight="1" thickBot="1"/>
    <row r="4" spans="2:11" s="1" customFormat="1" ht="15" customHeight="1">
      <c r="B4" s="56"/>
      <c r="C4" s="424"/>
      <c r="D4" s="58" t="s">
        <v>693</v>
      </c>
      <c r="E4" s="58" t="s">
        <v>694</v>
      </c>
      <c r="F4" s="58" t="s">
        <v>695</v>
      </c>
      <c r="G4" s="58" t="s">
        <v>696</v>
      </c>
      <c r="H4" s="58" t="s">
        <v>697</v>
      </c>
      <c r="I4" s="58" t="s">
        <v>698</v>
      </c>
      <c r="J4" s="58" t="s">
        <v>2</v>
      </c>
      <c r="K4" s="340" t="s">
        <v>699</v>
      </c>
    </row>
    <row r="5" spans="2:11" s="1" customFormat="1" ht="39.9" customHeight="1">
      <c r="B5" s="1040"/>
      <c r="C5" s="1017"/>
      <c r="D5" s="1017" t="s">
        <v>289</v>
      </c>
      <c r="E5" s="1017"/>
      <c r="F5" s="1017"/>
      <c r="G5" s="1017"/>
      <c r="H5" s="1003" t="s">
        <v>146</v>
      </c>
      <c r="I5" s="1003"/>
      <c r="J5" s="1003" t="s">
        <v>255</v>
      </c>
      <c r="K5" s="1016"/>
    </row>
    <row r="6" spans="2:11" s="1" customFormat="1" ht="39.9" customHeight="1">
      <c r="B6" s="1040"/>
      <c r="C6" s="1017"/>
      <c r="D6" s="1017" t="s">
        <v>256</v>
      </c>
      <c r="E6" s="1003" t="s">
        <v>257</v>
      </c>
      <c r="F6" s="1003"/>
      <c r="G6" s="1003"/>
      <c r="H6" s="1003" t="s">
        <v>258</v>
      </c>
      <c r="I6" s="1003" t="s">
        <v>259</v>
      </c>
      <c r="J6" s="134"/>
      <c r="K6" s="1016" t="s">
        <v>1343</v>
      </c>
    </row>
    <row r="7" spans="2:11" s="1" customFormat="1" ht="39.9" customHeight="1">
      <c r="B7" s="380"/>
      <c r="C7" s="378"/>
      <c r="D7" s="1017"/>
      <c r="E7" s="134"/>
      <c r="F7" s="134" t="s">
        <v>260</v>
      </c>
      <c r="G7" s="134" t="s">
        <v>261</v>
      </c>
      <c r="H7" s="1003"/>
      <c r="I7" s="1003"/>
      <c r="J7" s="134"/>
      <c r="K7" s="1016"/>
    </row>
    <row r="8" spans="2:11" s="1" customFormat="1" ht="30" customHeight="1">
      <c r="B8" s="198" t="s">
        <v>158</v>
      </c>
      <c r="C8" s="97" t="s">
        <v>159</v>
      </c>
      <c r="D8" s="308"/>
      <c r="E8" s="308"/>
      <c r="F8" s="308"/>
      <c r="G8" s="308"/>
      <c r="H8" s="308"/>
      <c r="I8" s="308"/>
      <c r="J8" s="308"/>
      <c r="K8" s="635"/>
    </row>
    <row r="9" spans="2:11" s="1" customFormat="1" ht="15" customHeight="1">
      <c r="B9" s="199" t="s">
        <v>78</v>
      </c>
      <c r="C9" s="650" t="s">
        <v>160</v>
      </c>
      <c r="D9" s="625">
        <v>138731653.09</v>
      </c>
      <c r="E9" s="625">
        <v>43672911.369999997</v>
      </c>
      <c r="F9" s="625">
        <v>43672911.369999997</v>
      </c>
      <c r="G9" s="625">
        <v>43672911.369999997</v>
      </c>
      <c r="H9" s="625">
        <v>-1300613.02</v>
      </c>
      <c r="I9" s="625">
        <v>-5960799.9800000004</v>
      </c>
      <c r="J9" s="625">
        <v>157226958.71000001</v>
      </c>
      <c r="K9" s="891">
        <v>37505648.119999997</v>
      </c>
    </row>
    <row r="10" spans="2:11" s="1" customFormat="1" ht="15" customHeight="1">
      <c r="B10" s="200" t="s">
        <v>161</v>
      </c>
      <c r="C10" s="651" t="s">
        <v>262</v>
      </c>
      <c r="D10" s="890"/>
      <c r="E10" s="890"/>
      <c r="F10" s="890"/>
      <c r="G10" s="890"/>
      <c r="H10" s="890"/>
      <c r="I10" s="890"/>
      <c r="J10" s="890"/>
      <c r="K10" s="892"/>
    </row>
    <row r="11" spans="2:11" s="1" customFormat="1" ht="15" customHeight="1">
      <c r="B11" s="200" t="s">
        <v>79</v>
      </c>
      <c r="C11" s="651" t="s">
        <v>263</v>
      </c>
      <c r="D11" s="890"/>
      <c r="E11" s="890"/>
      <c r="F11" s="890"/>
      <c r="G11" s="890"/>
      <c r="H11" s="890"/>
      <c r="I11" s="890"/>
      <c r="J11" s="890"/>
      <c r="K11" s="892"/>
    </row>
    <row r="12" spans="2:11" s="1" customFormat="1" ht="15" customHeight="1">
      <c r="B12" s="200" t="s">
        <v>80</v>
      </c>
      <c r="C12" s="651" t="s">
        <v>264</v>
      </c>
      <c r="D12" s="890"/>
      <c r="E12" s="890"/>
      <c r="F12" s="890"/>
      <c r="G12" s="890"/>
      <c r="H12" s="890"/>
      <c r="I12" s="890"/>
      <c r="J12" s="890"/>
      <c r="K12" s="892"/>
    </row>
    <row r="13" spans="2:11" s="1" customFormat="1" ht="15" customHeight="1">
      <c r="B13" s="200" t="s">
        <v>81</v>
      </c>
      <c r="C13" s="651" t="s">
        <v>265</v>
      </c>
      <c r="D13" s="890">
        <v>234953.7</v>
      </c>
      <c r="E13" s="890"/>
      <c r="F13" s="890"/>
      <c r="G13" s="890"/>
      <c r="H13" s="890"/>
      <c r="I13" s="890"/>
      <c r="J13" s="890">
        <v>234953.7</v>
      </c>
      <c r="K13" s="892"/>
    </row>
    <row r="14" spans="2:11" s="1" customFormat="1" ht="15" customHeight="1">
      <c r="B14" s="200" t="s">
        <v>82</v>
      </c>
      <c r="C14" s="651" t="s">
        <v>266</v>
      </c>
      <c r="D14" s="890"/>
      <c r="E14" s="890"/>
      <c r="F14" s="890"/>
      <c r="G14" s="890"/>
      <c r="H14" s="890"/>
      <c r="I14" s="890"/>
      <c r="J14" s="890"/>
      <c r="K14" s="892"/>
    </row>
    <row r="15" spans="2:11" s="1" customFormat="1" ht="15" customHeight="1">
      <c r="B15" s="200" t="s">
        <v>85</v>
      </c>
      <c r="C15" s="651" t="s">
        <v>267</v>
      </c>
      <c r="D15" s="890">
        <v>138496699.38999999</v>
      </c>
      <c r="E15" s="890">
        <v>43672911.369999997</v>
      </c>
      <c r="F15" s="890">
        <v>43672911.369999997</v>
      </c>
      <c r="G15" s="890">
        <v>43672911.369999997</v>
      </c>
      <c r="H15" s="890">
        <v>-1300613.02</v>
      </c>
      <c r="I15" s="890">
        <v>-5960799.9800000004</v>
      </c>
      <c r="J15" s="890">
        <v>156992005.00999999</v>
      </c>
      <c r="K15" s="892">
        <v>37505648.119999997</v>
      </c>
    </row>
    <row r="16" spans="2:11" s="1" customFormat="1" ht="15" customHeight="1">
      <c r="B16" s="199" t="s">
        <v>83</v>
      </c>
      <c r="C16" s="650" t="s">
        <v>625</v>
      </c>
      <c r="D16" s="625"/>
      <c r="E16" s="625"/>
      <c r="F16" s="625"/>
      <c r="G16" s="625"/>
      <c r="H16" s="625"/>
      <c r="I16" s="625"/>
      <c r="J16" s="625"/>
      <c r="K16" s="891"/>
    </row>
    <row r="17" spans="2:11" s="1" customFormat="1" ht="15" customHeight="1">
      <c r="B17" s="201" t="s">
        <v>84</v>
      </c>
      <c r="C17" s="182" t="s">
        <v>268</v>
      </c>
      <c r="D17" s="652"/>
      <c r="E17" s="652"/>
      <c r="F17" s="652"/>
      <c r="G17" s="652"/>
      <c r="H17" s="652"/>
      <c r="I17" s="652"/>
      <c r="J17" s="652"/>
      <c r="K17" s="893"/>
    </row>
    <row r="18" spans="2:11" s="1" customFormat="1" ht="15" customHeight="1" thickBot="1">
      <c r="B18" s="30">
        <v>100</v>
      </c>
      <c r="C18" s="31" t="s">
        <v>21</v>
      </c>
      <c r="D18" s="301">
        <v>138731653.09</v>
      </c>
      <c r="E18" s="301">
        <v>43672911.369999997</v>
      </c>
      <c r="F18" s="301">
        <v>43672911.369999997</v>
      </c>
      <c r="G18" s="301">
        <v>43672911.369999997</v>
      </c>
      <c r="H18" s="301">
        <v>-1300613.02</v>
      </c>
      <c r="I18" s="301">
        <v>-5960799.9800000004</v>
      </c>
      <c r="J18" s="301">
        <v>157226958.71000001</v>
      </c>
      <c r="K18" s="302">
        <v>37505648.119999997</v>
      </c>
    </row>
    <row r="19" spans="2:11" s="1" customFormat="1" ht="13.2">
      <c r="B19" s="202"/>
      <c r="C19" s="202"/>
    </row>
    <row r="20" spans="2:11" ht="15">
      <c r="B20" s="196"/>
      <c r="C20" s="196"/>
      <c r="D20" s="196"/>
      <c r="E20" s="196"/>
      <c r="F20" s="196"/>
      <c r="G20" s="196"/>
      <c r="H20" s="196"/>
      <c r="I20" s="196"/>
      <c r="J20" s="196"/>
      <c r="K20" s="196"/>
    </row>
    <row r="21" spans="2:11" ht="15">
      <c r="B21" s="203"/>
      <c r="C21" s="203"/>
      <c r="D21" s="196"/>
      <c r="E21" s="196"/>
      <c r="F21" s="196"/>
      <c r="G21" s="196"/>
      <c r="H21" s="196"/>
      <c r="I21" s="196"/>
      <c r="J21" s="196"/>
      <c r="K21" s="196"/>
    </row>
    <row r="22" spans="2:11">
      <c r="B22" s="204"/>
      <c r="C22" s="204"/>
      <c r="D22" s="204"/>
      <c r="E22" s="204"/>
      <c r="F22" s="204"/>
      <c r="G22" s="204"/>
      <c r="H22" s="204"/>
      <c r="I22" s="204"/>
      <c r="J22" s="204"/>
      <c r="K22" s="204"/>
    </row>
    <row r="23" spans="2:11">
      <c r="B23" s="205"/>
      <c r="C23" s="205"/>
      <c r="D23" s="205"/>
      <c r="E23" s="205"/>
      <c r="F23" s="205"/>
      <c r="G23" s="205"/>
      <c r="H23" s="205"/>
      <c r="I23" s="205"/>
      <c r="J23" s="205"/>
      <c r="K23" s="205"/>
    </row>
    <row r="24" spans="2:11">
      <c r="B24" s="204"/>
      <c r="C24" s="204"/>
      <c r="D24" s="204"/>
      <c r="E24" s="204"/>
      <c r="F24" s="204"/>
      <c r="G24" s="204"/>
      <c r="H24" s="204"/>
      <c r="I24" s="204"/>
      <c r="J24" s="204"/>
      <c r="K24" s="204"/>
    </row>
    <row r="25" spans="2:11">
      <c r="B25" s="204"/>
      <c r="C25" s="204"/>
      <c r="D25" s="204"/>
      <c r="E25" s="204"/>
      <c r="F25" s="204"/>
      <c r="G25" s="204"/>
      <c r="H25" s="204"/>
      <c r="I25" s="204"/>
      <c r="J25" s="204"/>
      <c r="K25" s="204"/>
    </row>
    <row r="26" spans="2:11">
      <c r="B26" s="204"/>
      <c r="C26" s="204"/>
      <c r="D26" s="204"/>
      <c r="E26" s="204"/>
      <c r="F26" s="204"/>
      <c r="G26" s="204"/>
      <c r="H26" s="204"/>
      <c r="I26" s="204"/>
      <c r="J26" s="204"/>
      <c r="K26" s="204"/>
    </row>
    <row r="27" spans="2:11">
      <c r="B27" s="204"/>
      <c r="C27" s="204"/>
      <c r="D27" s="204"/>
      <c r="E27" s="204"/>
      <c r="F27" s="204"/>
      <c r="G27" s="204"/>
      <c r="H27" s="204"/>
      <c r="I27" s="204"/>
      <c r="J27" s="204"/>
      <c r="K27" s="204"/>
    </row>
    <row r="28" spans="2:11">
      <c r="B28" s="204"/>
      <c r="C28" s="204"/>
      <c r="D28" s="204"/>
      <c r="E28" s="204"/>
      <c r="F28" s="204"/>
      <c r="G28" s="204"/>
      <c r="H28" s="204"/>
      <c r="I28" s="204"/>
      <c r="J28" s="204"/>
      <c r="K28" s="204"/>
    </row>
    <row r="29" spans="2:11">
      <c r="B29" s="204"/>
      <c r="C29" s="204"/>
      <c r="D29" s="204"/>
      <c r="E29" s="204"/>
      <c r="F29" s="204"/>
      <c r="G29" s="204"/>
      <c r="H29" s="204"/>
      <c r="I29" s="204"/>
      <c r="J29" s="204"/>
      <c r="K29" s="204"/>
    </row>
    <row r="30" spans="2:11" ht="15">
      <c r="B30" s="196"/>
      <c r="C30" s="196"/>
      <c r="D30" s="196"/>
      <c r="E30" s="196"/>
      <c r="F30" s="196"/>
      <c r="G30" s="196"/>
      <c r="H30" s="196"/>
      <c r="I30" s="196"/>
      <c r="J30" s="196"/>
      <c r="K30" s="196"/>
    </row>
    <row r="31" spans="2:11" ht="15">
      <c r="B31" s="203"/>
      <c r="C31" s="203"/>
      <c r="D31" s="196"/>
      <c r="E31" s="196"/>
      <c r="F31" s="196"/>
      <c r="G31" s="196"/>
      <c r="H31" s="196"/>
      <c r="I31" s="196"/>
      <c r="J31" s="196"/>
      <c r="K31" s="196"/>
    </row>
    <row r="32" spans="2:11">
      <c r="B32" s="204"/>
      <c r="C32" s="204"/>
      <c r="D32" s="204"/>
      <c r="E32" s="204"/>
      <c r="F32" s="204"/>
      <c r="G32" s="204"/>
      <c r="H32" s="204"/>
      <c r="I32" s="204"/>
      <c r="J32" s="204"/>
      <c r="K32" s="204"/>
    </row>
    <row r="33" spans="2:11">
      <c r="B33" s="206"/>
      <c r="C33" s="206"/>
      <c r="D33" s="206"/>
      <c r="E33" s="206"/>
      <c r="F33" s="206"/>
      <c r="G33" s="206"/>
      <c r="H33" s="206"/>
      <c r="I33" s="206"/>
      <c r="J33" s="206"/>
      <c r="K33" s="206"/>
    </row>
    <row r="34" spans="2:11">
      <c r="B34" s="206"/>
      <c r="C34" s="206"/>
      <c r="D34" s="206"/>
      <c r="E34" s="206"/>
      <c r="F34" s="206"/>
      <c r="G34" s="206"/>
      <c r="H34" s="206"/>
      <c r="I34" s="206"/>
      <c r="J34" s="206"/>
      <c r="K34" s="206"/>
    </row>
    <row r="35" spans="2:11">
      <c r="B35" s="206"/>
      <c r="C35" s="206"/>
      <c r="D35" s="206"/>
      <c r="E35" s="206"/>
      <c r="F35" s="206"/>
      <c r="G35" s="206"/>
      <c r="H35" s="206"/>
      <c r="I35" s="206"/>
      <c r="J35" s="206"/>
      <c r="K35" s="206"/>
    </row>
    <row r="36" spans="2:11">
      <c r="B36" s="206"/>
      <c r="C36" s="206"/>
      <c r="D36" s="206"/>
      <c r="E36" s="206"/>
      <c r="F36" s="206"/>
      <c r="G36" s="206"/>
      <c r="H36" s="206"/>
      <c r="I36" s="206"/>
      <c r="J36" s="206"/>
      <c r="K36" s="206"/>
    </row>
    <row r="37" spans="2:11">
      <c r="B37" s="206"/>
      <c r="C37" s="206"/>
      <c r="D37" s="206"/>
      <c r="E37" s="206"/>
      <c r="F37" s="206"/>
      <c r="G37" s="206"/>
      <c r="H37" s="206"/>
      <c r="I37" s="206"/>
      <c r="J37" s="206"/>
      <c r="K37" s="206"/>
    </row>
    <row r="38" spans="2:11">
      <c r="B38" s="206"/>
      <c r="C38" s="206"/>
      <c r="D38" s="206"/>
      <c r="E38" s="206"/>
      <c r="F38" s="206"/>
      <c r="G38" s="206"/>
      <c r="H38" s="206"/>
      <c r="I38" s="206"/>
      <c r="J38" s="206"/>
      <c r="K38" s="206"/>
    </row>
    <row r="64" spans="2:11" ht="15">
      <c r="B64" s="196"/>
      <c r="C64" s="196"/>
      <c r="D64" s="196"/>
      <c r="E64" s="196"/>
      <c r="F64" s="196"/>
      <c r="G64" s="196"/>
      <c r="H64" s="196"/>
      <c r="I64" s="196"/>
      <c r="J64" s="196"/>
      <c r="K64" s="196"/>
    </row>
  </sheetData>
  <mergeCells count="10">
    <mergeCell ref="B5:B6"/>
    <mergeCell ref="K6:K7"/>
    <mergeCell ref="C5:C6"/>
    <mergeCell ref="D5:G5"/>
    <mergeCell ref="H5:I5"/>
    <mergeCell ref="J5:K5"/>
    <mergeCell ref="D6:D7"/>
    <mergeCell ref="E6:G6"/>
    <mergeCell ref="H6:H7"/>
    <mergeCell ref="I6:I7"/>
  </mergeCells>
  <pageMargins left="0.7" right="0.7" top="0.75" bottom="0.75" header="0.3" footer="0.3"/>
  <pageSetup paperSize="9" scale="49" orientation="landscape" verticalDpi="1200" r:id="rId1"/>
  <ignoredErrors>
    <ignoredError sqref="B8:B1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1">
    <pageSetUpPr fitToPage="1"/>
  </sheetPr>
  <dimension ref="A1:L18"/>
  <sheetViews>
    <sheetView showGridLines="0" zoomScaleNormal="100" workbookViewId="0">
      <selection activeCell="C43" sqref="C43"/>
    </sheetView>
  </sheetViews>
  <sheetFormatPr defaultColWidth="9.109375" defaultRowHeight="13.8"/>
  <cols>
    <col min="1" max="1" width="5.6640625" style="9" customWidth="1"/>
    <col min="2" max="2" width="10.6640625" style="9" customWidth="1"/>
    <col min="3" max="3" width="40.6640625" style="9" customWidth="1"/>
    <col min="4" max="8" width="20.6640625" style="9" customWidth="1"/>
    <col min="9" max="11" width="9.109375" style="9"/>
    <col min="12" max="12" width="17.33203125" style="9" bestFit="1" customWidth="1"/>
    <col min="13" max="16384" width="9.109375" style="9"/>
  </cols>
  <sheetData>
    <row r="1" spans="1:12">
      <c r="C1" s="207"/>
      <c r="D1" s="207"/>
      <c r="E1" s="207"/>
      <c r="F1" s="207"/>
      <c r="G1" s="207"/>
      <c r="H1" s="207"/>
      <c r="I1" s="207"/>
      <c r="J1" s="117"/>
    </row>
    <row r="2" spans="1:12" ht="20.100000000000001" customHeight="1">
      <c r="A2" s="5"/>
      <c r="B2" s="26" t="s">
        <v>176</v>
      </c>
      <c r="D2" s="194"/>
      <c r="E2" s="194"/>
      <c r="F2" s="194"/>
      <c r="G2" s="194"/>
      <c r="H2" s="194"/>
      <c r="J2" s="117"/>
    </row>
    <row r="3" spans="1:12" ht="14.4" thickBot="1">
      <c r="B3" s="1"/>
      <c r="C3" s="1"/>
      <c r="D3" s="1"/>
      <c r="E3" s="1"/>
      <c r="F3" s="1"/>
      <c r="G3" s="1"/>
      <c r="H3" s="1"/>
    </row>
    <row r="4" spans="1:12" ht="20.100000000000001" customHeight="1">
      <c r="B4" s="213"/>
      <c r="C4" s="208"/>
      <c r="D4" s="1001" t="s">
        <v>177</v>
      </c>
      <c r="E4" s="1018" t="s">
        <v>178</v>
      </c>
      <c r="F4" s="1018"/>
      <c r="G4" s="1018"/>
      <c r="H4" s="1019"/>
      <c r="I4" s="117"/>
      <c r="J4" s="117"/>
    </row>
    <row r="5" spans="1:12" ht="20.100000000000001" customHeight="1">
      <c r="B5" s="214"/>
      <c r="C5" s="209"/>
      <c r="D5" s="1003"/>
      <c r="E5" s="209"/>
      <c r="F5" s="1003" t="s">
        <v>628</v>
      </c>
      <c r="G5" s="1003" t="s">
        <v>629</v>
      </c>
      <c r="H5" s="1016"/>
      <c r="I5" s="117"/>
      <c r="J5" s="117"/>
    </row>
    <row r="6" spans="1:12" ht="39.9" customHeight="1">
      <c r="B6" s="214"/>
      <c r="C6" s="209"/>
      <c r="D6" s="1003"/>
      <c r="E6" s="209"/>
      <c r="F6" s="1003"/>
      <c r="G6" s="209"/>
      <c r="H6" s="136" t="s">
        <v>630</v>
      </c>
      <c r="I6" s="117"/>
      <c r="J6" s="117"/>
    </row>
    <row r="7" spans="1:12" ht="15" customHeight="1">
      <c r="B7" s="214"/>
      <c r="C7" s="209"/>
      <c r="D7" s="134" t="s">
        <v>693</v>
      </c>
      <c r="E7" s="378" t="s">
        <v>694</v>
      </c>
      <c r="F7" s="134" t="s">
        <v>695</v>
      </c>
      <c r="G7" s="378" t="s">
        <v>696</v>
      </c>
      <c r="H7" s="136" t="s">
        <v>697</v>
      </c>
      <c r="I7" s="117"/>
      <c r="J7" s="117"/>
    </row>
    <row r="8" spans="1:12">
      <c r="B8" s="215">
        <v>1</v>
      </c>
      <c r="C8" s="97" t="s">
        <v>160</v>
      </c>
      <c r="D8" s="653">
        <v>9955424665.4400005</v>
      </c>
      <c r="E8" s="653">
        <v>37010424541.599998</v>
      </c>
      <c r="F8" s="653">
        <v>37009978989.510002</v>
      </c>
      <c r="G8" s="653">
        <v>445552.09</v>
      </c>
      <c r="H8" s="830"/>
      <c r="I8" s="117"/>
      <c r="J8" s="117"/>
    </row>
    <row r="9" spans="1:12">
      <c r="B9" s="216">
        <v>2</v>
      </c>
      <c r="C9" s="182" t="s">
        <v>179</v>
      </c>
      <c r="D9" s="877">
        <v>11447699733.790001</v>
      </c>
      <c r="E9" s="898"/>
      <c r="F9" s="898"/>
      <c r="G9" s="898"/>
      <c r="H9" s="220"/>
      <c r="I9" s="117"/>
      <c r="J9" s="117"/>
    </row>
    <row r="10" spans="1:12">
      <c r="B10" s="135">
        <v>3</v>
      </c>
      <c r="C10" s="96" t="s">
        <v>21</v>
      </c>
      <c r="D10" s="329">
        <v>21403124399.230003</v>
      </c>
      <c r="E10" s="329">
        <v>37010424541.599998</v>
      </c>
      <c r="F10" s="329">
        <v>37009978989.510002</v>
      </c>
      <c r="G10" s="329">
        <v>445552.09</v>
      </c>
      <c r="H10" s="219"/>
      <c r="I10" s="117"/>
      <c r="J10" s="117"/>
    </row>
    <row r="11" spans="1:12">
      <c r="B11" s="215">
        <v>4</v>
      </c>
      <c r="C11" s="212" t="s">
        <v>180</v>
      </c>
      <c r="D11" s="899">
        <v>2852161.84</v>
      </c>
      <c r="E11" s="899">
        <v>136665199.78</v>
      </c>
      <c r="F11" s="899">
        <v>136665199.78</v>
      </c>
      <c r="G11" s="899"/>
      <c r="H11" s="830"/>
      <c r="I11" s="117"/>
      <c r="J11" s="117"/>
    </row>
    <row r="12" spans="1:12" ht="14.4" thickBot="1">
      <c r="B12" s="217" t="s">
        <v>460</v>
      </c>
      <c r="C12" s="218" t="s">
        <v>181</v>
      </c>
      <c r="D12" s="900">
        <v>2852161.84</v>
      </c>
      <c r="E12" s="900">
        <v>136665199.78</v>
      </c>
      <c r="F12" s="478"/>
      <c r="G12" s="478"/>
      <c r="H12" s="221"/>
      <c r="I12" s="117"/>
      <c r="J12" s="117"/>
    </row>
    <row r="13" spans="1:12">
      <c r="B13" s="210"/>
      <c r="C13" s="139"/>
      <c r="D13" s="210"/>
      <c r="E13" s="210"/>
      <c r="F13" s="210"/>
      <c r="G13" s="210"/>
      <c r="H13" s="210"/>
      <c r="L13" s="382"/>
    </row>
    <row r="14" spans="1:12">
      <c r="B14" s="210"/>
      <c r="C14" s="210"/>
      <c r="D14" s="210"/>
      <c r="E14" s="210"/>
      <c r="F14" s="210"/>
      <c r="G14" s="210"/>
      <c r="H14" s="210"/>
      <c r="L14" s="382"/>
    </row>
    <row r="15" spans="1:12">
      <c r="B15" s="210"/>
      <c r="C15" s="210"/>
      <c r="D15" s="210"/>
      <c r="E15" s="210"/>
      <c r="F15" s="210"/>
      <c r="G15" s="210"/>
      <c r="H15" s="210"/>
      <c r="L15" s="382"/>
    </row>
    <row r="16" spans="1:12">
      <c r="B16" s="210"/>
      <c r="C16" s="210"/>
      <c r="D16" s="210"/>
      <c r="E16" s="210"/>
      <c r="F16" s="210"/>
      <c r="G16" s="210"/>
      <c r="H16" s="210"/>
      <c r="L16" s="330"/>
    </row>
    <row r="17" spans="2:8">
      <c r="B17" s="210"/>
      <c r="C17" s="210"/>
      <c r="D17" s="210"/>
      <c r="E17" s="210"/>
      <c r="F17" s="210"/>
      <c r="G17" s="210"/>
      <c r="H17" s="210"/>
    </row>
    <row r="18" spans="2:8">
      <c r="B18" s="211"/>
      <c r="C18" s="211"/>
      <c r="D18" s="211"/>
      <c r="E18" s="211"/>
      <c r="F18" s="211"/>
      <c r="G18" s="211"/>
      <c r="H18" s="211"/>
    </row>
  </sheetData>
  <mergeCells count="4">
    <mergeCell ref="E4:H4"/>
    <mergeCell ref="D4:D6"/>
    <mergeCell ref="F5:F6"/>
    <mergeCell ref="G5:H5"/>
  </mergeCells>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F0DC4-566F-493A-B21D-35899FD44FB2}">
  <dimension ref="A1:F47"/>
  <sheetViews>
    <sheetView showGridLines="0" zoomScaleNormal="100" workbookViewId="0">
      <selection activeCell="C63" sqref="C63"/>
    </sheetView>
  </sheetViews>
  <sheetFormatPr defaultColWidth="9.109375" defaultRowHeight="13.8"/>
  <cols>
    <col min="1" max="1" width="5.6640625" style="758" customWidth="1"/>
    <col min="2" max="2" width="10.6640625" style="758" customWidth="1"/>
    <col min="3" max="3" width="75.6640625" style="758" customWidth="1"/>
    <col min="4" max="6" width="30.6640625" style="759" customWidth="1"/>
    <col min="7" max="16384" width="9.109375" style="758"/>
  </cols>
  <sheetData>
    <row r="1" spans="1:6" ht="15" customHeight="1">
      <c r="A1" s="23"/>
      <c r="B1" s="23"/>
      <c r="C1" s="23"/>
      <c r="D1" s="862"/>
      <c r="E1" s="24"/>
      <c r="F1" s="24"/>
    </row>
    <row r="2" spans="1:6" ht="20.100000000000001" customHeight="1">
      <c r="A2" s="23"/>
      <c r="B2" s="26" t="s">
        <v>468</v>
      </c>
      <c r="D2" s="863"/>
    </row>
    <row r="3" spans="1:6" ht="15" customHeight="1" thickBot="1">
      <c r="A3" s="23"/>
    </row>
    <row r="4" spans="1:6" ht="20.100000000000001" customHeight="1">
      <c r="A4" s="23"/>
      <c r="B4" s="1000"/>
      <c r="C4" s="1001"/>
      <c r="D4" s="1001" t="s">
        <v>1221</v>
      </c>
      <c r="E4" s="1001"/>
      <c r="F4" s="340" t="s">
        <v>142</v>
      </c>
    </row>
    <row r="5" spans="1:6" ht="15" customHeight="1">
      <c r="A5" s="23"/>
      <c r="B5" s="409"/>
      <c r="C5" s="134"/>
      <c r="D5" s="134" t="s">
        <v>693</v>
      </c>
      <c r="E5" s="134" t="s">
        <v>694</v>
      </c>
      <c r="F5" s="136" t="s">
        <v>695</v>
      </c>
    </row>
    <row r="6" spans="1:6" ht="20.100000000000001" customHeight="1">
      <c r="A6" s="23"/>
      <c r="B6" s="1002"/>
      <c r="C6" s="1003"/>
      <c r="D6" s="225">
        <v>45838</v>
      </c>
      <c r="E6" s="225">
        <v>45747</v>
      </c>
      <c r="F6" s="346">
        <v>45838</v>
      </c>
    </row>
    <row r="7" spans="1:6" ht="15" customHeight="1">
      <c r="A7" s="23"/>
      <c r="B7" s="39">
        <v>1</v>
      </c>
      <c r="C7" s="354" t="s">
        <v>469</v>
      </c>
      <c r="D7" s="561">
        <v>8153763001.7887001</v>
      </c>
      <c r="E7" s="561">
        <v>8204015338.2955999</v>
      </c>
      <c r="F7" s="375">
        <v>652301040.14300001</v>
      </c>
    </row>
    <row r="8" spans="1:6" ht="15" customHeight="1">
      <c r="A8" s="23"/>
      <c r="B8" s="39">
        <v>2</v>
      </c>
      <c r="C8" s="354" t="s">
        <v>591</v>
      </c>
      <c r="D8" s="561">
        <v>1553787958.9381001</v>
      </c>
      <c r="E8" s="557">
        <v>1162737595.8501999</v>
      </c>
      <c r="F8" s="375">
        <v>124303036.715</v>
      </c>
    </row>
    <row r="9" spans="1:6" ht="15" customHeight="1">
      <c r="A9" s="23"/>
      <c r="B9" s="39">
        <v>3</v>
      </c>
      <c r="C9" s="354" t="s">
        <v>1222</v>
      </c>
      <c r="D9" s="561">
        <v>2106053979.8468001</v>
      </c>
      <c r="E9" s="557">
        <v>2110075314.8807001</v>
      </c>
      <c r="F9" s="375">
        <v>168484318.38769999</v>
      </c>
    </row>
    <row r="10" spans="1:6" ht="15" customHeight="1">
      <c r="A10" s="23"/>
      <c r="B10" s="27">
        <v>4</v>
      </c>
      <c r="C10" s="28" t="s">
        <v>1223</v>
      </c>
      <c r="D10" s="561"/>
      <c r="E10" s="561"/>
      <c r="F10" s="375"/>
    </row>
    <row r="11" spans="1:6" ht="15" customHeight="1">
      <c r="A11" s="23"/>
      <c r="B11" s="27" t="s">
        <v>470</v>
      </c>
      <c r="C11" s="28" t="s">
        <v>1224</v>
      </c>
      <c r="D11" s="561"/>
      <c r="E11" s="561"/>
      <c r="F11" s="375"/>
    </row>
    <row r="12" spans="1:6" ht="15" customHeight="1">
      <c r="A12" s="23"/>
      <c r="B12" s="27">
        <v>5</v>
      </c>
      <c r="C12" s="28" t="s">
        <v>1225</v>
      </c>
      <c r="D12" s="561">
        <v>4223532302.2038999</v>
      </c>
      <c r="E12" s="557">
        <v>4188610899.8848</v>
      </c>
      <c r="F12" s="375">
        <v>337882584.17629999</v>
      </c>
    </row>
    <row r="13" spans="1:6" ht="15" customHeight="1">
      <c r="A13" s="23"/>
      <c r="B13" s="27">
        <v>6</v>
      </c>
      <c r="C13" s="28" t="s">
        <v>471</v>
      </c>
      <c r="D13" s="561">
        <v>138288570.20570001</v>
      </c>
      <c r="E13" s="557">
        <v>103701152.9745</v>
      </c>
      <c r="F13" s="375">
        <v>11063085.6165</v>
      </c>
    </row>
    <row r="14" spans="1:6" ht="15" customHeight="1">
      <c r="A14" s="23"/>
      <c r="B14" s="27">
        <v>7</v>
      </c>
      <c r="C14" s="28" t="s">
        <v>591</v>
      </c>
      <c r="D14" s="561">
        <v>66380603.354400001</v>
      </c>
      <c r="E14" s="557">
        <v>23493471.967</v>
      </c>
      <c r="F14" s="375">
        <v>5310448.2684000004</v>
      </c>
    </row>
    <row r="15" spans="1:6" ht="15" customHeight="1">
      <c r="A15" s="23"/>
      <c r="B15" s="27">
        <v>8</v>
      </c>
      <c r="C15" s="28" t="s">
        <v>592</v>
      </c>
      <c r="D15" s="561"/>
      <c r="E15" s="557"/>
      <c r="F15" s="375"/>
    </row>
    <row r="16" spans="1:6" ht="15" customHeight="1">
      <c r="A16" s="23"/>
      <c r="B16" s="27" t="s">
        <v>472</v>
      </c>
      <c r="C16" s="28" t="s">
        <v>1067</v>
      </c>
      <c r="D16" s="561">
        <v>71907966.851300001</v>
      </c>
      <c r="E16" s="557">
        <v>80207681.007499993</v>
      </c>
      <c r="F16" s="375">
        <v>5752637.3481000001</v>
      </c>
    </row>
    <row r="17" spans="1:6" ht="15" customHeight="1">
      <c r="A17" s="23"/>
      <c r="B17" s="27">
        <v>9</v>
      </c>
      <c r="C17" s="28" t="s">
        <v>593</v>
      </c>
      <c r="D17" s="561"/>
      <c r="E17" s="557"/>
      <c r="F17" s="375"/>
    </row>
    <row r="18" spans="1:6" ht="15" customHeight="1">
      <c r="A18" s="23"/>
      <c r="B18" s="39">
        <v>10</v>
      </c>
      <c r="C18" s="354" t="s">
        <v>1226</v>
      </c>
      <c r="D18" s="561">
        <v>417273309.18260002</v>
      </c>
      <c r="E18" s="557">
        <v>40165106.924699999</v>
      </c>
      <c r="F18" s="375">
        <v>33381864.7346</v>
      </c>
    </row>
    <row r="19" spans="1:6" ht="15" customHeight="1">
      <c r="A19" s="23"/>
      <c r="B19" s="39" t="s">
        <v>495</v>
      </c>
      <c r="C19" s="354" t="s">
        <v>1227</v>
      </c>
      <c r="D19" s="763"/>
      <c r="E19" s="861"/>
      <c r="F19" s="375"/>
    </row>
    <row r="20" spans="1:6" ht="15" customHeight="1">
      <c r="A20" s="23"/>
      <c r="B20" s="39" t="s">
        <v>1228</v>
      </c>
      <c r="C20" s="354" t="s">
        <v>1229</v>
      </c>
      <c r="D20" s="561">
        <v>417273309.18260002</v>
      </c>
      <c r="E20" s="557">
        <v>40165106.924699999</v>
      </c>
      <c r="F20" s="375">
        <v>33381864.7346</v>
      </c>
    </row>
    <row r="21" spans="1:6" ht="15" customHeight="1">
      <c r="A21" s="23"/>
      <c r="B21" s="39" t="s">
        <v>1230</v>
      </c>
      <c r="C21" s="354" t="s">
        <v>1231</v>
      </c>
      <c r="D21" s="764"/>
      <c r="E21" s="764"/>
      <c r="F21" s="375"/>
    </row>
    <row r="22" spans="1:6" ht="15" customHeight="1">
      <c r="A22" s="23"/>
      <c r="B22" s="326">
        <v>11</v>
      </c>
      <c r="C22" s="327" t="s">
        <v>522</v>
      </c>
      <c r="D22" s="765"/>
      <c r="E22" s="765"/>
      <c r="F22" s="328"/>
    </row>
    <row r="23" spans="1:6" ht="15" customHeight="1">
      <c r="A23" s="23"/>
      <c r="B23" s="326">
        <v>12</v>
      </c>
      <c r="C23" s="327" t="s">
        <v>522</v>
      </c>
      <c r="D23" s="765"/>
      <c r="E23" s="765"/>
      <c r="F23" s="328"/>
    </row>
    <row r="24" spans="1:6" ht="15" customHeight="1">
      <c r="A24" s="23"/>
      <c r="B24" s="326">
        <v>13</v>
      </c>
      <c r="C24" s="327" t="s">
        <v>522</v>
      </c>
      <c r="D24" s="765"/>
      <c r="E24" s="765"/>
      <c r="F24" s="328"/>
    </row>
    <row r="25" spans="1:6" ht="15" customHeight="1">
      <c r="A25" s="23"/>
      <c r="B25" s="326">
        <v>14</v>
      </c>
      <c r="C25" s="327" t="s">
        <v>522</v>
      </c>
      <c r="D25" s="765"/>
      <c r="E25" s="765"/>
      <c r="F25" s="328"/>
    </row>
    <row r="26" spans="1:6" ht="15" customHeight="1">
      <c r="A26" s="23"/>
      <c r="B26" s="27">
        <v>15</v>
      </c>
      <c r="C26" s="28" t="s">
        <v>473</v>
      </c>
      <c r="D26" s="764"/>
      <c r="E26" s="557"/>
      <c r="F26" s="375"/>
    </row>
    <row r="27" spans="1:6" ht="15" customHeight="1">
      <c r="A27" s="23"/>
      <c r="B27" s="27">
        <v>16</v>
      </c>
      <c r="C27" s="28" t="s">
        <v>474</v>
      </c>
      <c r="D27" s="561">
        <v>65665565.633400001</v>
      </c>
      <c r="E27" s="557">
        <v>69364233.490400001</v>
      </c>
      <c r="F27" s="375">
        <v>5253245.2506999997</v>
      </c>
    </row>
    <row r="28" spans="1:6" ht="15" customHeight="1">
      <c r="A28" s="23"/>
      <c r="B28" s="27">
        <v>17</v>
      </c>
      <c r="C28" s="28" t="s">
        <v>594</v>
      </c>
      <c r="D28" s="764"/>
      <c r="E28" s="557"/>
      <c r="F28" s="375"/>
    </row>
    <row r="29" spans="1:6" ht="15" customHeight="1">
      <c r="A29" s="23"/>
      <c r="B29" s="27">
        <v>18</v>
      </c>
      <c r="C29" s="28" t="s">
        <v>595</v>
      </c>
      <c r="D29" s="561">
        <v>65665565.633400001</v>
      </c>
      <c r="E29" s="557">
        <v>69364233.490400001</v>
      </c>
      <c r="F29" s="375">
        <v>5253245.2506999997</v>
      </c>
    </row>
    <row r="30" spans="1:6" ht="15" customHeight="1">
      <c r="A30" s="23"/>
      <c r="B30" s="27">
        <v>19</v>
      </c>
      <c r="C30" s="28" t="s">
        <v>596</v>
      </c>
      <c r="D30" s="764"/>
      <c r="E30" s="859"/>
      <c r="F30" s="375"/>
    </row>
    <row r="31" spans="1:6" ht="15" customHeight="1">
      <c r="A31" s="23"/>
      <c r="B31" s="27" t="s">
        <v>475</v>
      </c>
      <c r="C31" s="28" t="s">
        <v>1232</v>
      </c>
      <c r="D31" s="764"/>
      <c r="E31" s="764"/>
      <c r="F31" s="375"/>
    </row>
    <row r="32" spans="1:6" ht="15" customHeight="1">
      <c r="A32" s="23"/>
      <c r="B32" s="27">
        <v>20</v>
      </c>
      <c r="C32" s="28" t="s">
        <v>476</v>
      </c>
      <c r="D32" s="764"/>
      <c r="E32" s="764"/>
      <c r="F32" s="375"/>
    </row>
    <row r="33" spans="1:6" ht="15" customHeight="1">
      <c r="A33" s="23"/>
      <c r="B33" s="27">
        <v>21</v>
      </c>
      <c r="C33" s="28" t="s">
        <v>1233</v>
      </c>
      <c r="D33" s="764"/>
      <c r="E33" s="764"/>
      <c r="F33" s="375"/>
    </row>
    <row r="34" spans="1:6" ht="15" customHeight="1">
      <c r="A34" s="23"/>
      <c r="B34" s="27" t="s">
        <v>1234</v>
      </c>
      <c r="C34" s="28" t="s">
        <v>1235</v>
      </c>
      <c r="D34" s="764"/>
      <c r="E34" s="764"/>
      <c r="F34" s="375"/>
    </row>
    <row r="35" spans="1:6" ht="15" customHeight="1">
      <c r="A35" s="23"/>
      <c r="B35" s="27">
        <v>22</v>
      </c>
      <c r="C35" s="28" t="s">
        <v>1236</v>
      </c>
      <c r="D35" s="764"/>
      <c r="E35" s="561"/>
      <c r="F35" s="375"/>
    </row>
    <row r="36" spans="1:6" ht="15" customHeight="1">
      <c r="A36" s="23"/>
      <c r="B36" s="27" t="s">
        <v>477</v>
      </c>
      <c r="C36" s="28" t="s">
        <v>478</v>
      </c>
      <c r="D36" s="561"/>
      <c r="E36" s="764"/>
      <c r="F36" s="375"/>
    </row>
    <row r="37" spans="1:6" ht="15" customHeight="1">
      <c r="A37" s="23"/>
      <c r="B37" s="27">
        <v>23</v>
      </c>
      <c r="C37" s="28" t="s">
        <v>1237</v>
      </c>
      <c r="D37" s="764"/>
      <c r="E37" s="557"/>
      <c r="F37" s="375"/>
    </row>
    <row r="38" spans="1:6" ht="15" customHeight="1">
      <c r="A38" s="23"/>
      <c r="B38" s="27">
        <v>24</v>
      </c>
      <c r="C38" s="28" t="s">
        <v>386</v>
      </c>
      <c r="D38" s="557">
        <v>1607580597.34375</v>
      </c>
      <c r="E38" s="557">
        <v>1607580597.34375</v>
      </c>
      <c r="F38" s="375">
        <v>128606447.78750001</v>
      </c>
    </row>
    <row r="39" spans="1:6" ht="15" customHeight="1">
      <c r="A39" s="23"/>
      <c r="B39" s="27" t="s">
        <v>1238</v>
      </c>
      <c r="C39" s="29" t="s">
        <v>1239</v>
      </c>
      <c r="D39" s="561"/>
      <c r="E39" s="557"/>
      <c r="F39" s="375"/>
    </row>
    <row r="40" spans="1:6" ht="15" customHeight="1">
      <c r="A40" s="23"/>
      <c r="B40" s="27">
        <v>25</v>
      </c>
      <c r="C40" s="29" t="s">
        <v>1425</v>
      </c>
      <c r="D40" s="557">
        <v>2514680</v>
      </c>
      <c r="E40" s="557">
        <v>19457597.5</v>
      </c>
      <c r="F40" s="38">
        <v>201174.39999999999</v>
      </c>
    </row>
    <row r="41" spans="1:6" ht="15" customHeight="1">
      <c r="A41" s="23"/>
      <c r="B41" s="27">
        <v>26</v>
      </c>
      <c r="C41" s="29" t="s">
        <v>1240</v>
      </c>
      <c r="D41" s="858">
        <v>0.5</v>
      </c>
      <c r="E41" s="858">
        <v>0.5</v>
      </c>
      <c r="F41" s="328"/>
    </row>
    <row r="42" spans="1:6" s="762" customFormat="1" ht="15" customHeight="1">
      <c r="A42" s="767"/>
      <c r="B42" s="39">
        <v>27</v>
      </c>
      <c r="C42" s="354" t="s">
        <v>1241</v>
      </c>
      <c r="D42" s="859"/>
      <c r="E42" s="558"/>
      <c r="F42" s="328"/>
    </row>
    <row r="43" spans="1:6" s="762" customFormat="1" ht="15" customHeight="1">
      <c r="A43" s="767"/>
      <c r="B43" s="42">
        <v>28</v>
      </c>
      <c r="C43" s="43" t="s">
        <v>1242</v>
      </c>
      <c r="D43" s="860"/>
      <c r="E43" s="860"/>
      <c r="F43" s="768"/>
    </row>
    <row r="44" spans="1:6" ht="15" customHeight="1" thickBot="1">
      <c r="A44" s="23"/>
      <c r="B44" s="30">
        <v>29</v>
      </c>
      <c r="C44" s="31" t="s">
        <v>21</v>
      </c>
      <c r="D44" s="32">
        <v>10382571044.15415</v>
      </c>
      <c r="E44" s="32">
        <v>10024826429.02895</v>
      </c>
      <c r="F44" s="33">
        <v>830605683.53233206</v>
      </c>
    </row>
    <row r="47" spans="1:6">
      <c r="D47" s="887"/>
    </row>
  </sheetData>
  <mergeCells count="3">
    <mergeCell ref="B4:C4"/>
    <mergeCell ref="D4:E4"/>
    <mergeCell ref="B6:C6"/>
  </mergeCells>
  <pageMargins left="0.7" right="0.7" top="0.75" bottom="0.75" header="0.3" footer="0.3"/>
  <pageSetup paperSize="9" scale="70" orientation="landscape" verticalDpi="1200" r:id="rId1"/>
  <headerFooter>
    <oddFooter xml:space="preserve">&amp;C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3">
    <pageSetUpPr fitToPage="1"/>
  </sheetPr>
  <dimension ref="A1:DM33"/>
  <sheetViews>
    <sheetView zoomScaleNormal="100" zoomScalePageLayoutView="60" workbookViewId="0">
      <selection activeCell="B57" sqref="B57"/>
    </sheetView>
  </sheetViews>
  <sheetFormatPr defaultColWidth="11.5546875" defaultRowHeight="13.8"/>
  <cols>
    <col min="1" max="1" width="5.6640625" style="11" customWidth="1"/>
    <col min="2" max="2" width="10.6640625" style="11" customWidth="1"/>
    <col min="3" max="3" width="65.6640625" style="11" customWidth="1"/>
    <col min="4" max="9" width="25.6640625" style="11" customWidth="1"/>
    <col min="10" max="117" width="11.5546875" style="11"/>
    <col min="118" max="16384" width="11.5546875" style="9"/>
  </cols>
  <sheetData>
    <row r="1" spans="1:117" ht="15" customHeight="1"/>
    <row r="2" spans="1:117" ht="21">
      <c r="A2" s="4"/>
      <c r="B2" s="26" t="s">
        <v>182</v>
      </c>
    </row>
    <row r="3" spans="1:117" ht="15" customHeight="1" thickBot="1">
      <c r="D3" s="283"/>
      <c r="E3" s="283"/>
      <c r="F3" s="283"/>
      <c r="G3" s="283"/>
      <c r="H3" s="283"/>
      <c r="I3" s="283"/>
      <c r="CY3" s="9"/>
      <c r="CZ3" s="9"/>
      <c r="DA3" s="9"/>
      <c r="DB3" s="9"/>
      <c r="DC3" s="9"/>
      <c r="DD3" s="9"/>
      <c r="DE3" s="9"/>
      <c r="DF3" s="9"/>
      <c r="DG3" s="9"/>
      <c r="DH3" s="9"/>
      <c r="DI3" s="9"/>
      <c r="DJ3" s="9"/>
      <c r="DK3" s="9"/>
      <c r="DL3" s="9"/>
      <c r="DM3" s="9"/>
    </row>
    <row r="4" spans="1:117" s="188" customFormat="1" ht="20.100000000000001" customHeight="1">
      <c r="A4" s="187"/>
      <c r="B4" s="1041"/>
      <c r="C4" s="1001" t="s">
        <v>183</v>
      </c>
      <c r="D4" s="1018" t="s">
        <v>184</v>
      </c>
      <c r="E4" s="1018"/>
      <c r="F4" s="1018" t="s">
        <v>185</v>
      </c>
      <c r="G4" s="1018"/>
      <c r="H4" s="1018" t="s">
        <v>1344</v>
      </c>
      <c r="I4" s="1019"/>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7"/>
      <c r="CP4" s="187"/>
      <c r="CQ4" s="187"/>
      <c r="CR4" s="187"/>
      <c r="CS4" s="187"/>
      <c r="CT4" s="187"/>
      <c r="CU4" s="187"/>
      <c r="CV4" s="187"/>
      <c r="CW4" s="187"/>
      <c r="CX4" s="187"/>
    </row>
    <row r="5" spans="1:117" s="188" customFormat="1" ht="39.9" customHeight="1">
      <c r="A5" s="187"/>
      <c r="B5" s="1042"/>
      <c r="C5" s="1003"/>
      <c r="D5" s="134" t="s">
        <v>186</v>
      </c>
      <c r="E5" s="134" t="s">
        <v>187</v>
      </c>
      <c r="F5" s="134" t="s">
        <v>186</v>
      </c>
      <c r="G5" s="134" t="s">
        <v>187</v>
      </c>
      <c r="H5" s="134" t="s">
        <v>1345</v>
      </c>
      <c r="I5" s="136" t="s">
        <v>1346</v>
      </c>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c r="CI5" s="187"/>
      <c r="CJ5" s="187"/>
      <c r="CK5" s="187"/>
      <c r="CL5" s="187"/>
      <c r="CM5" s="187"/>
      <c r="CN5" s="187"/>
      <c r="CO5" s="187"/>
      <c r="CP5" s="187"/>
      <c r="CQ5" s="187"/>
      <c r="CR5" s="187"/>
      <c r="CS5" s="187"/>
      <c r="CT5" s="187"/>
      <c r="CU5" s="187"/>
      <c r="CV5" s="187"/>
      <c r="CW5" s="187"/>
      <c r="CX5" s="187"/>
    </row>
    <row r="6" spans="1:117" s="188" customFormat="1" ht="15" customHeight="1">
      <c r="A6" s="187"/>
      <c r="B6" s="224"/>
      <c r="C6" s="1003"/>
      <c r="D6" s="134" t="s">
        <v>693</v>
      </c>
      <c r="E6" s="134" t="s">
        <v>694</v>
      </c>
      <c r="F6" s="134" t="s">
        <v>695</v>
      </c>
      <c r="G6" s="134" t="s">
        <v>696</v>
      </c>
      <c r="H6" s="134" t="s">
        <v>697</v>
      </c>
      <c r="I6" s="136" t="s">
        <v>698</v>
      </c>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7"/>
      <c r="BM6" s="187"/>
      <c r="BN6" s="187"/>
      <c r="BO6" s="187"/>
      <c r="BP6" s="187"/>
      <c r="BQ6" s="187"/>
      <c r="BR6" s="187"/>
      <c r="BS6" s="187"/>
      <c r="BT6" s="187"/>
      <c r="BU6" s="187"/>
      <c r="BV6" s="187"/>
      <c r="BW6" s="187"/>
      <c r="BX6" s="187"/>
      <c r="BY6" s="187"/>
      <c r="BZ6" s="187"/>
      <c r="CA6" s="187"/>
      <c r="CB6" s="187"/>
      <c r="CC6" s="187"/>
      <c r="CD6" s="187"/>
      <c r="CE6" s="187"/>
      <c r="CF6" s="187"/>
      <c r="CG6" s="187"/>
      <c r="CH6" s="187"/>
      <c r="CI6" s="187"/>
      <c r="CJ6" s="187"/>
      <c r="CK6" s="187"/>
      <c r="CL6" s="187"/>
      <c r="CM6" s="187"/>
      <c r="CN6" s="187"/>
      <c r="CO6" s="187"/>
      <c r="CP6" s="187"/>
      <c r="CQ6" s="187"/>
      <c r="CR6" s="187"/>
      <c r="CS6" s="187"/>
      <c r="CT6" s="187"/>
      <c r="CU6" s="187"/>
      <c r="CV6" s="187"/>
      <c r="CW6" s="187"/>
      <c r="CX6" s="187"/>
    </row>
    <row r="7" spans="1:117" s="190" customFormat="1" ht="15" customHeight="1">
      <c r="A7" s="189"/>
      <c r="B7" s="126">
        <v>1</v>
      </c>
      <c r="C7" s="97" t="s">
        <v>188</v>
      </c>
      <c r="D7" s="634">
        <v>6618588724.1300001</v>
      </c>
      <c r="E7" s="634">
        <v>44557000</v>
      </c>
      <c r="F7" s="634">
        <v>6678618462.3299999</v>
      </c>
      <c r="G7" s="634">
        <v>44557000</v>
      </c>
      <c r="H7" s="634">
        <v>32635990.887400001</v>
      </c>
      <c r="I7" s="681">
        <v>4.8999999999999998E-3</v>
      </c>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89"/>
      <c r="BW7" s="189"/>
      <c r="BX7" s="189"/>
      <c r="BY7" s="189"/>
      <c r="BZ7" s="189"/>
      <c r="CA7" s="189"/>
      <c r="CB7" s="189"/>
      <c r="CC7" s="189"/>
      <c r="CD7" s="189"/>
      <c r="CE7" s="189"/>
      <c r="CF7" s="189"/>
      <c r="CG7" s="189"/>
      <c r="CH7" s="189"/>
      <c r="CI7" s="189"/>
      <c r="CJ7" s="189"/>
      <c r="CK7" s="189"/>
      <c r="CL7" s="189"/>
      <c r="CM7" s="189"/>
      <c r="CN7" s="189"/>
      <c r="CO7" s="189"/>
      <c r="CP7" s="189"/>
      <c r="CQ7" s="189"/>
      <c r="CR7" s="189"/>
      <c r="CS7" s="189"/>
      <c r="CT7" s="189"/>
      <c r="CU7" s="189"/>
      <c r="CV7" s="189"/>
      <c r="CW7" s="189"/>
      <c r="CX7" s="189"/>
    </row>
    <row r="8" spans="1:117" s="190" customFormat="1" ht="15" customHeight="1">
      <c r="A8" s="189"/>
      <c r="B8" s="192">
        <v>2</v>
      </c>
      <c r="C8" s="191" t="s">
        <v>1347</v>
      </c>
      <c r="D8" s="509">
        <v>931035834.33000004</v>
      </c>
      <c r="E8" s="509">
        <v>4391274.5600000005</v>
      </c>
      <c r="F8" s="509">
        <v>956363928.72000003</v>
      </c>
      <c r="G8" s="509">
        <v>1756509.824</v>
      </c>
      <c r="H8" s="509">
        <v>73543570.402799994</v>
      </c>
      <c r="I8" s="681">
        <v>7.6799999999999993E-2</v>
      </c>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row>
    <row r="9" spans="1:117" s="821" customFormat="1" ht="15" customHeight="1">
      <c r="A9" s="819"/>
      <c r="B9" s="373" t="s">
        <v>1348</v>
      </c>
      <c r="C9" s="374" t="s">
        <v>1349</v>
      </c>
      <c r="D9" s="692">
        <v>798091685.85000002</v>
      </c>
      <c r="E9" s="692">
        <v>2891274.56</v>
      </c>
      <c r="F9" s="692">
        <v>858410093.26999998</v>
      </c>
      <c r="G9" s="692">
        <v>1156509.824</v>
      </c>
      <c r="H9" s="692">
        <v>53832803.312799998</v>
      </c>
      <c r="I9" s="820">
        <v>6.2600000000000003E-2</v>
      </c>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19"/>
      <c r="AL9" s="819"/>
      <c r="AM9" s="819"/>
      <c r="AN9" s="819"/>
      <c r="AO9" s="819"/>
      <c r="AP9" s="819"/>
      <c r="AQ9" s="819"/>
      <c r="AR9" s="819"/>
      <c r="AS9" s="819"/>
      <c r="AT9" s="819"/>
      <c r="AU9" s="819"/>
      <c r="AV9" s="819"/>
      <c r="AW9" s="819"/>
      <c r="AX9" s="819"/>
      <c r="AY9" s="819"/>
      <c r="AZ9" s="819"/>
      <c r="BA9" s="819"/>
      <c r="BB9" s="819"/>
      <c r="BC9" s="819"/>
      <c r="BD9" s="819"/>
      <c r="BE9" s="819"/>
      <c r="BF9" s="819"/>
      <c r="BG9" s="819"/>
      <c r="BH9" s="819"/>
      <c r="BI9" s="819"/>
      <c r="BJ9" s="819"/>
      <c r="BK9" s="819"/>
      <c r="BL9" s="819"/>
      <c r="BM9" s="819"/>
      <c r="BN9" s="819"/>
      <c r="BO9" s="819"/>
      <c r="BP9" s="819"/>
      <c r="BQ9" s="819"/>
      <c r="BR9" s="819"/>
      <c r="BS9" s="819"/>
      <c r="BT9" s="819"/>
      <c r="BU9" s="819"/>
      <c r="BV9" s="819"/>
      <c r="BW9" s="819"/>
      <c r="BX9" s="819"/>
      <c r="BY9" s="819"/>
      <c r="BZ9" s="819"/>
      <c r="CA9" s="819"/>
      <c r="CB9" s="819"/>
      <c r="CC9" s="819"/>
      <c r="CD9" s="819"/>
      <c r="CE9" s="819"/>
      <c r="CF9" s="819"/>
      <c r="CG9" s="819"/>
      <c r="CH9" s="819"/>
      <c r="CI9" s="819"/>
      <c r="CJ9" s="819"/>
      <c r="CK9" s="819"/>
      <c r="CL9" s="819"/>
      <c r="CM9" s="819"/>
      <c r="CN9" s="819"/>
      <c r="CO9" s="819"/>
      <c r="CP9" s="819"/>
      <c r="CQ9" s="819"/>
      <c r="CR9" s="819"/>
      <c r="CS9" s="819"/>
      <c r="CT9" s="819"/>
      <c r="CU9" s="819"/>
      <c r="CV9" s="819"/>
      <c r="CW9" s="819"/>
      <c r="CX9" s="819"/>
    </row>
    <row r="10" spans="1:117" s="821" customFormat="1" ht="15" customHeight="1">
      <c r="A10" s="819"/>
      <c r="B10" s="373" t="s">
        <v>1350</v>
      </c>
      <c r="C10" s="374" t="s">
        <v>1351</v>
      </c>
      <c r="D10" s="692">
        <v>132944148.48</v>
      </c>
      <c r="E10" s="692">
        <v>1500000</v>
      </c>
      <c r="F10" s="692">
        <v>97953835.450000003</v>
      </c>
      <c r="G10" s="692">
        <v>600000</v>
      </c>
      <c r="H10" s="692">
        <v>19710767.09</v>
      </c>
      <c r="I10" s="820">
        <v>0.2</v>
      </c>
      <c r="J10" s="819"/>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19"/>
      <c r="AJ10" s="819"/>
      <c r="AK10" s="819"/>
      <c r="AL10" s="819"/>
      <c r="AM10" s="819"/>
      <c r="AN10" s="819"/>
      <c r="AO10" s="819"/>
      <c r="AP10" s="819"/>
      <c r="AQ10" s="819"/>
      <c r="AR10" s="819"/>
      <c r="AS10" s="819"/>
      <c r="AT10" s="819"/>
      <c r="AU10" s="819"/>
      <c r="AV10" s="819"/>
      <c r="AW10" s="819"/>
      <c r="AX10" s="819"/>
      <c r="AY10" s="819"/>
      <c r="AZ10" s="819"/>
      <c r="BA10" s="819"/>
      <c r="BB10" s="819"/>
      <c r="BC10" s="819"/>
      <c r="BD10" s="819"/>
      <c r="BE10" s="819"/>
      <c r="BF10" s="819"/>
      <c r="BG10" s="819"/>
      <c r="BH10" s="819"/>
      <c r="BI10" s="819"/>
      <c r="BJ10" s="819"/>
      <c r="BK10" s="819"/>
      <c r="BL10" s="819"/>
      <c r="BM10" s="819"/>
      <c r="BN10" s="819"/>
      <c r="BO10" s="819"/>
      <c r="BP10" s="819"/>
      <c r="BQ10" s="819"/>
      <c r="BR10" s="819"/>
      <c r="BS10" s="819"/>
      <c r="BT10" s="819"/>
      <c r="BU10" s="819"/>
      <c r="BV10" s="819"/>
      <c r="BW10" s="819"/>
      <c r="BX10" s="819"/>
      <c r="BY10" s="819"/>
      <c r="BZ10" s="819"/>
      <c r="CA10" s="819"/>
      <c r="CB10" s="819"/>
      <c r="CC10" s="819"/>
      <c r="CD10" s="819"/>
      <c r="CE10" s="819"/>
      <c r="CF10" s="819"/>
      <c r="CG10" s="819"/>
      <c r="CH10" s="819"/>
      <c r="CI10" s="819"/>
      <c r="CJ10" s="819"/>
      <c r="CK10" s="819"/>
      <c r="CL10" s="819"/>
      <c r="CM10" s="819"/>
      <c r="CN10" s="819"/>
      <c r="CO10" s="819"/>
      <c r="CP10" s="819"/>
      <c r="CQ10" s="819"/>
      <c r="CR10" s="819"/>
      <c r="CS10" s="819"/>
      <c r="CT10" s="819"/>
      <c r="CU10" s="819"/>
      <c r="CV10" s="819"/>
      <c r="CW10" s="819"/>
      <c r="CX10" s="819"/>
    </row>
    <row r="11" spans="1:117" s="190" customFormat="1" ht="15" customHeight="1">
      <c r="A11" s="189"/>
      <c r="B11" s="192">
        <v>3</v>
      </c>
      <c r="C11" s="191" t="s">
        <v>25</v>
      </c>
      <c r="D11" s="509"/>
      <c r="E11" s="509"/>
      <c r="F11" s="509"/>
      <c r="G11" s="509"/>
      <c r="H11" s="509"/>
      <c r="I11" s="681"/>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189"/>
      <c r="CP11" s="189"/>
      <c r="CQ11" s="189"/>
      <c r="CR11" s="189"/>
      <c r="CS11" s="189"/>
      <c r="CT11" s="189"/>
      <c r="CU11" s="189"/>
      <c r="CV11" s="189"/>
      <c r="CW11" s="189"/>
      <c r="CX11" s="189"/>
    </row>
    <row r="12" spans="1:117" s="190" customFormat="1" ht="15" customHeight="1">
      <c r="A12" s="189"/>
      <c r="B12" s="192" t="s">
        <v>1352</v>
      </c>
      <c r="C12" s="191" t="s">
        <v>26</v>
      </c>
      <c r="D12" s="509">
        <v>353638849.38999999</v>
      </c>
      <c r="E12" s="509"/>
      <c r="F12" s="509">
        <v>353638849.38999999</v>
      </c>
      <c r="G12" s="509"/>
      <c r="H12" s="509"/>
      <c r="I12" s="681"/>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89"/>
      <c r="BR12" s="189"/>
      <c r="BS12" s="189"/>
      <c r="BT12" s="189"/>
      <c r="BU12" s="189"/>
      <c r="BV12" s="189"/>
      <c r="BW12" s="189"/>
      <c r="BX12" s="189"/>
      <c r="BY12" s="189"/>
      <c r="BZ12" s="189"/>
      <c r="CA12" s="189"/>
      <c r="CB12" s="189"/>
      <c r="CC12" s="189"/>
      <c r="CD12" s="189"/>
      <c r="CE12" s="189"/>
      <c r="CF12" s="189"/>
      <c r="CG12" s="189"/>
      <c r="CH12" s="189"/>
      <c r="CI12" s="189"/>
      <c r="CJ12" s="189"/>
      <c r="CK12" s="189"/>
      <c r="CL12" s="189"/>
      <c r="CM12" s="189"/>
      <c r="CN12" s="189"/>
      <c r="CO12" s="189"/>
      <c r="CP12" s="189"/>
      <c r="CQ12" s="189"/>
      <c r="CR12" s="189"/>
      <c r="CS12" s="189"/>
      <c r="CT12" s="189"/>
      <c r="CU12" s="189"/>
      <c r="CV12" s="189"/>
      <c r="CW12" s="189"/>
      <c r="CX12" s="189"/>
    </row>
    <row r="13" spans="1:117" s="190" customFormat="1" ht="15" customHeight="1">
      <c r="A13" s="189"/>
      <c r="B13" s="192">
        <v>4</v>
      </c>
      <c r="C13" s="817" t="s">
        <v>27</v>
      </c>
      <c r="D13" s="802">
        <v>35201384.729999997</v>
      </c>
      <c r="E13" s="802"/>
      <c r="F13" s="802">
        <v>0</v>
      </c>
      <c r="G13" s="802"/>
      <c r="H13" s="802"/>
      <c r="I13" s="681"/>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c r="CK13" s="189"/>
      <c r="CL13" s="189"/>
      <c r="CM13" s="189"/>
      <c r="CN13" s="189"/>
      <c r="CO13" s="189"/>
      <c r="CP13" s="189"/>
      <c r="CQ13" s="189"/>
      <c r="CR13" s="189"/>
      <c r="CS13" s="189"/>
      <c r="CT13" s="189"/>
      <c r="CU13" s="189"/>
      <c r="CV13" s="189"/>
      <c r="CW13" s="189"/>
      <c r="CX13" s="189"/>
    </row>
    <row r="14" spans="1:117" s="190" customFormat="1" ht="15" customHeight="1">
      <c r="A14" s="189"/>
      <c r="B14" s="192">
        <v>5</v>
      </c>
      <c r="C14" s="817" t="s">
        <v>143</v>
      </c>
      <c r="D14" s="802"/>
      <c r="E14" s="802"/>
      <c r="F14" s="802"/>
      <c r="G14" s="802"/>
      <c r="H14" s="802"/>
      <c r="I14" s="681"/>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c r="CT14" s="189"/>
      <c r="CU14" s="189"/>
      <c r="CV14" s="189"/>
      <c r="CW14" s="189"/>
      <c r="CX14" s="189"/>
    </row>
    <row r="15" spans="1:117" s="190" customFormat="1" ht="15" customHeight="1">
      <c r="A15" s="189"/>
      <c r="B15" s="192">
        <v>6</v>
      </c>
      <c r="C15" s="817" t="s">
        <v>28</v>
      </c>
      <c r="D15" s="802">
        <v>244363993.41999999</v>
      </c>
      <c r="E15" s="802">
        <v>36226865.520000003</v>
      </c>
      <c r="F15" s="802">
        <v>194207545.56</v>
      </c>
      <c r="G15" s="802">
        <v>15844332.648</v>
      </c>
      <c r="H15" s="802">
        <v>203072627.16549999</v>
      </c>
      <c r="I15" s="681">
        <v>0.96679999999999999</v>
      </c>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89"/>
      <c r="CQ15" s="189"/>
      <c r="CR15" s="189"/>
      <c r="CS15" s="189"/>
      <c r="CT15" s="189"/>
      <c r="CU15" s="189"/>
      <c r="CV15" s="189"/>
      <c r="CW15" s="189"/>
      <c r="CX15" s="189"/>
    </row>
    <row r="16" spans="1:117" s="821" customFormat="1" ht="15" customHeight="1">
      <c r="A16" s="819"/>
      <c r="B16" s="373" t="s">
        <v>1286</v>
      </c>
      <c r="C16" s="822" t="s">
        <v>1353</v>
      </c>
      <c r="D16" s="823">
        <v>71701810.090000004</v>
      </c>
      <c r="E16" s="823"/>
      <c r="F16" s="823">
        <v>51259464.920000002</v>
      </c>
      <c r="G16" s="823"/>
      <c r="H16" s="823">
        <v>57466481.240000002</v>
      </c>
      <c r="I16" s="820">
        <v>1.121090150466596</v>
      </c>
      <c r="J16" s="819"/>
      <c r="K16" s="819"/>
      <c r="L16" s="819"/>
      <c r="M16" s="819"/>
      <c r="N16" s="819"/>
      <c r="O16" s="819"/>
      <c r="P16" s="819"/>
      <c r="Q16" s="819"/>
      <c r="R16" s="819"/>
      <c r="S16" s="819"/>
      <c r="T16" s="819"/>
      <c r="U16" s="819"/>
      <c r="V16" s="819"/>
      <c r="W16" s="819"/>
      <c r="X16" s="819"/>
      <c r="Y16" s="819"/>
      <c r="Z16" s="819"/>
      <c r="AA16" s="819"/>
      <c r="AB16" s="819"/>
      <c r="AC16" s="819"/>
      <c r="AD16" s="819"/>
      <c r="AE16" s="819"/>
      <c r="AF16" s="819"/>
      <c r="AG16" s="819"/>
      <c r="AH16" s="819"/>
      <c r="AI16" s="819"/>
      <c r="AJ16" s="819"/>
      <c r="AK16" s="819"/>
      <c r="AL16" s="819"/>
      <c r="AM16" s="819"/>
      <c r="AN16" s="819"/>
      <c r="AO16" s="819"/>
      <c r="AP16" s="819"/>
      <c r="AQ16" s="819"/>
      <c r="AR16" s="819"/>
      <c r="AS16" s="819"/>
      <c r="AT16" s="819"/>
      <c r="AU16" s="819"/>
      <c r="AV16" s="819"/>
      <c r="AW16" s="819"/>
      <c r="AX16" s="819"/>
      <c r="AY16" s="819"/>
      <c r="AZ16" s="819"/>
      <c r="BA16" s="819"/>
      <c r="BB16" s="819"/>
      <c r="BC16" s="819"/>
      <c r="BD16" s="819"/>
      <c r="BE16" s="819"/>
      <c r="BF16" s="819"/>
      <c r="BG16" s="819"/>
      <c r="BH16" s="819"/>
      <c r="BI16" s="819"/>
      <c r="BJ16" s="819"/>
      <c r="BK16" s="819"/>
      <c r="BL16" s="819"/>
      <c r="BM16" s="819"/>
      <c r="BN16" s="819"/>
      <c r="BO16" s="819"/>
      <c r="BP16" s="819"/>
      <c r="BQ16" s="819"/>
      <c r="BR16" s="819"/>
      <c r="BS16" s="819"/>
      <c r="BT16" s="819"/>
      <c r="BU16" s="819"/>
      <c r="BV16" s="819"/>
      <c r="BW16" s="819"/>
      <c r="BX16" s="819"/>
      <c r="BY16" s="819"/>
      <c r="BZ16" s="819"/>
      <c r="CA16" s="819"/>
      <c r="CB16" s="819"/>
      <c r="CC16" s="819"/>
      <c r="CD16" s="819"/>
      <c r="CE16" s="819"/>
      <c r="CF16" s="819"/>
      <c r="CG16" s="819"/>
      <c r="CH16" s="819"/>
      <c r="CI16" s="819"/>
      <c r="CJ16" s="819"/>
      <c r="CK16" s="819"/>
      <c r="CL16" s="819"/>
      <c r="CM16" s="819"/>
      <c r="CN16" s="819"/>
      <c r="CO16" s="819"/>
      <c r="CP16" s="819"/>
      <c r="CQ16" s="819"/>
      <c r="CR16" s="819"/>
      <c r="CS16" s="819"/>
      <c r="CT16" s="819"/>
      <c r="CU16" s="819"/>
      <c r="CV16" s="819"/>
      <c r="CW16" s="819"/>
      <c r="CX16" s="819"/>
    </row>
    <row r="17" spans="1:102" s="190" customFormat="1" ht="15" customHeight="1">
      <c r="A17" s="189"/>
      <c r="B17" s="192">
        <v>7</v>
      </c>
      <c r="C17" s="817" t="s">
        <v>1354</v>
      </c>
      <c r="D17" s="802">
        <v>196208644.83999997</v>
      </c>
      <c r="E17" s="802" t="s">
        <v>736</v>
      </c>
      <c r="F17" s="802">
        <v>196208644.83999997</v>
      </c>
      <c r="G17" s="802"/>
      <c r="H17" s="802">
        <v>465395876.35000002</v>
      </c>
      <c r="I17" s="681">
        <v>2.3719000000000001</v>
      </c>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89"/>
      <c r="CF17" s="189"/>
      <c r="CG17" s="189"/>
      <c r="CH17" s="189"/>
      <c r="CI17" s="189"/>
      <c r="CJ17" s="189"/>
      <c r="CK17" s="189"/>
      <c r="CL17" s="189"/>
      <c r="CM17" s="189"/>
      <c r="CN17" s="189"/>
      <c r="CO17" s="189"/>
      <c r="CP17" s="189"/>
      <c r="CQ17" s="189"/>
      <c r="CR17" s="189"/>
      <c r="CS17" s="189"/>
      <c r="CT17" s="189"/>
      <c r="CU17" s="189"/>
      <c r="CV17" s="189"/>
      <c r="CW17" s="189"/>
      <c r="CX17" s="189"/>
    </row>
    <row r="18" spans="1:102" s="821" customFormat="1" ht="15" customHeight="1">
      <c r="A18" s="819"/>
      <c r="B18" s="373" t="s">
        <v>487</v>
      </c>
      <c r="C18" s="822" t="s">
        <v>1355</v>
      </c>
      <c r="D18" s="823">
        <v>9037944.4199999999</v>
      </c>
      <c r="E18" s="823"/>
      <c r="F18" s="823">
        <v>9037944.4199999999</v>
      </c>
      <c r="G18" s="823"/>
      <c r="H18" s="823">
        <v>13556916.630000001</v>
      </c>
      <c r="I18" s="820">
        <v>1.5</v>
      </c>
      <c r="J18" s="819"/>
      <c r="K18" s="819"/>
      <c r="L18" s="819"/>
      <c r="M18" s="819"/>
      <c r="N18" s="819"/>
      <c r="O18" s="819"/>
      <c r="P18" s="819"/>
      <c r="Q18" s="819"/>
      <c r="R18" s="819"/>
      <c r="S18" s="819"/>
      <c r="T18" s="819"/>
      <c r="U18" s="819"/>
      <c r="V18" s="819"/>
      <c r="W18" s="819"/>
      <c r="X18" s="819"/>
      <c r="Y18" s="819"/>
      <c r="Z18" s="819"/>
      <c r="AA18" s="819"/>
      <c r="AB18" s="819"/>
      <c r="AC18" s="819"/>
      <c r="AD18" s="819"/>
      <c r="AE18" s="819"/>
      <c r="AF18" s="819"/>
      <c r="AG18" s="819"/>
      <c r="AH18" s="819"/>
      <c r="AI18" s="819"/>
      <c r="AJ18" s="819"/>
      <c r="AK18" s="819"/>
      <c r="AL18" s="819"/>
      <c r="AM18" s="819"/>
      <c r="AN18" s="819"/>
      <c r="AO18" s="819"/>
      <c r="AP18" s="819"/>
      <c r="AQ18" s="819"/>
      <c r="AR18" s="819"/>
      <c r="AS18" s="819"/>
      <c r="AT18" s="819"/>
      <c r="AU18" s="819"/>
      <c r="AV18" s="819"/>
      <c r="AW18" s="819"/>
      <c r="AX18" s="819"/>
      <c r="AY18" s="819"/>
      <c r="AZ18" s="819"/>
      <c r="BA18" s="819"/>
      <c r="BB18" s="819"/>
      <c r="BC18" s="819"/>
      <c r="BD18" s="819"/>
      <c r="BE18" s="819"/>
      <c r="BF18" s="819"/>
      <c r="BG18" s="819"/>
      <c r="BH18" s="819"/>
      <c r="BI18" s="819"/>
      <c r="BJ18" s="819"/>
      <c r="BK18" s="819"/>
      <c r="BL18" s="819"/>
      <c r="BM18" s="819"/>
      <c r="BN18" s="819"/>
      <c r="BO18" s="819"/>
      <c r="BP18" s="819"/>
      <c r="BQ18" s="819"/>
      <c r="BR18" s="819"/>
      <c r="BS18" s="819"/>
      <c r="BT18" s="819"/>
      <c r="BU18" s="819"/>
      <c r="BV18" s="819"/>
      <c r="BW18" s="819"/>
      <c r="BX18" s="819"/>
      <c r="BY18" s="819"/>
      <c r="BZ18" s="819"/>
      <c r="CA18" s="819"/>
      <c r="CB18" s="819"/>
      <c r="CC18" s="819"/>
      <c r="CD18" s="819"/>
      <c r="CE18" s="819"/>
      <c r="CF18" s="819"/>
      <c r="CG18" s="819"/>
      <c r="CH18" s="819"/>
      <c r="CI18" s="819"/>
      <c r="CJ18" s="819"/>
      <c r="CK18" s="819"/>
      <c r="CL18" s="819"/>
      <c r="CM18" s="819"/>
      <c r="CN18" s="819"/>
      <c r="CO18" s="819"/>
      <c r="CP18" s="819"/>
      <c r="CQ18" s="819"/>
      <c r="CR18" s="819"/>
      <c r="CS18" s="819"/>
      <c r="CT18" s="819"/>
      <c r="CU18" s="819"/>
      <c r="CV18" s="819"/>
      <c r="CW18" s="819"/>
      <c r="CX18" s="819"/>
    </row>
    <row r="19" spans="1:102" s="821" customFormat="1" ht="15" customHeight="1">
      <c r="A19" s="819"/>
      <c r="B19" s="373" t="s">
        <v>488</v>
      </c>
      <c r="C19" s="822" t="s">
        <v>1356</v>
      </c>
      <c r="D19" s="823">
        <v>187170700.41999999</v>
      </c>
      <c r="E19" s="823"/>
      <c r="F19" s="823">
        <v>187170700.41999999</v>
      </c>
      <c r="G19" s="823"/>
      <c r="H19" s="823">
        <v>451838959.72000003</v>
      </c>
      <c r="I19" s="820">
        <v>2.4140000000000001</v>
      </c>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19"/>
      <c r="AJ19" s="819"/>
      <c r="AK19" s="819"/>
      <c r="AL19" s="819"/>
      <c r="AM19" s="819"/>
      <c r="AN19" s="819"/>
      <c r="AO19" s="819"/>
      <c r="AP19" s="819"/>
      <c r="AQ19" s="819"/>
      <c r="AR19" s="819"/>
      <c r="AS19" s="819"/>
      <c r="AT19" s="819"/>
      <c r="AU19" s="819"/>
      <c r="AV19" s="819"/>
      <c r="AW19" s="819"/>
      <c r="AX19" s="819"/>
      <c r="AY19" s="819"/>
      <c r="AZ19" s="819"/>
      <c r="BA19" s="819"/>
      <c r="BB19" s="819"/>
      <c r="BC19" s="819"/>
      <c r="BD19" s="819"/>
      <c r="BE19" s="819"/>
      <c r="BF19" s="819"/>
      <c r="BG19" s="819"/>
      <c r="BH19" s="819"/>
      <c r="BI19" s="819"/>
      <c r="BJ19" s="819"/>
      <c r="BK19" s="819"/>
      <c r="BL19" s="819"/>
      <c r="BM19" s="819"/>
      <c r="BN19" s="819"/>
      <c r="BO19" s="819"/>
      <c r="BP19" s="819"/>
      <c r="BQ19" s="819"/>
      <c r="BR19" s="819"/>
      <c r="BS19" s="819"/>
      <c r="BT19" s="819"/>
      <c r="BU19" s="819"/>
      <c r="BV19" s="819"/>
      <c r="BW19" s="819"/>
      <c r="BX19" s="819"/>
      <c r="BY19" s="819"/>
      <c r="BZ19" s="819"/>
      <c r="CA19" s="819"/>
      <c r="CB19" s="819"/>
      <c r="CC19" s="819"/>
      <c r="CD19" s="819"/>
      <c r="CE19" s="819"/>
      <c r="CF19" s="819"/>
      <c r="CG19" s="819"/>
      <c r="CH19" s="819"/>
      <c r="CI19" s="819"/>
      <c r="CJ19" s="819"/>
      <c r="CK19" s="819"/>
      <c r="CL19" s="819"/>
      <c r="CM19" s="819"/>
      <c r="CN19" s="819"/>
      <c r="CO19" s="819"/>
      <c r="CP19" s="819"/>
      <c r="CQ19" s="819"/>
      <c r="CR19" s="819"/>
      <c r="CS19" s="819"/>
      <c r="CT19" s="819"/>
      <c r="CU19" s="819"/>
      <c r="CV19" s="819"/>
      <c r="CW19" s="819"/>
      <c r="CX19" s="819"/>
    </row>
    <row r="20" spans="1:102" s="190" customFormat="1" ht="15" customHeight="1">
      <c r="A20" s="189"/>
      <c r="B20" s="192">
        <v>8</v>
      </c>
      <c r="C20" s="817" t="s">
        <v>29</v>
      </c>
      <c r="D20" s="802">
        <v>567980327.02960002</v>
      </c>
      <c r="E20" s="802">
        <v>771881896.57000005</v>
      </c>
      <c r="F20" s="802">
        <v>567980327.02960002</v>
      </c>
      <c r="G20" s="802">
        <v>15095065.947699999</v>
      </c>
      <c r="H20" s="802">
        <v>437222450.14649999</v>
      </c>
      <c r="I20" s="681">
        <v>0.74990000000000001</v>
      </c>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c r="CF20" s="189"/>
      <c r="CG20" s="189"/>
      <c r="CH20" s="189"/>
      <c r="CI20" s="189"/>
      <c r="CJ20" s="189"/>
      <c r="CK20" s="189"/>
      <c r="CL20" s="189"/>
      <c r="CM20" s="189"/>
      <c r="CN20" s="189"/>
      <c r="CO20" s="189"/>
      <c r="CP20" s="189"/>
      <c r="CQ20" s="189"/>
      <c r="CR20" s="189"/>
      <c r="CS20" s="189"/>
      <c r="CT20" s="189"/>
      <c r="CU20" s="189"/>
      <c r="CV20" s="189"/>
      <c r="CW20" s="189"/>
      <c r="CX20" s="189"/>
    </row>
    <row r="21" spans="1:102" s="190" customFormat="1" ht="15" customHeight="1">
      <c r="A21" s="189"/>
      <c r="B21" s="192">
        <v>9</v>
      </c>
      <c r="C21" s="817" t="s">
        <v>1357</v>
      </c>
      <c r="D21" s="802">
        <v>70460129.939999998</v>
      </c>
      <c r="E21" s="802" t="s">
        <v>736</v>
      </c>
      <c r="F21" s="802">
        <v>70460129.939999998</v>
      </c>
      <c r="G21" s="802"/>
      <c r="H21" s="802">
        <v>15453076.095000001</v>
      </c>
      <c r="I21" s="681">
        <v>0.21929999999999999</v>
      </c>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89"/>
      <c r="CD21" s="189"/>
      <c r="CE21" s="189"/>
      <c r="CF21" s="189"/>
      <c r="CG21" s="189"/>
      <c r="CH21" s="189"/>
      <c r="CI21" s="189"/>
      <c r="CJ21" s="189"/>
      <c r="CK21" s="189"/>
      <c r="CL21" s="189"/>
      <c r="CM21" s="189"/>
      <c r="CN21" s="189"/>
      <c r="CO21" s="189"/>
      <c r="CP21" s="189"/>
      <c r="CQ21" s="189"/>
      <c r="CR21" s="189"/>
      <c r="CS21" s="189"/>
      <c r="CT21" s="189"/>
      <c r="CU21" s="189"/>
      <c r="CV21" s="189"/>
      <c r="CW21" s="189"/>
      <c r="CX21" s="189"/>
    </row>
    <row r="22" spans="1:102" s="821" customFormat="1" ht="15" customHeight="1">
      <c r="A22" s="819"/>
      <c r="B22" s="373" t="s">
        <v>1365</v>
      </c>
      <c r="C22" s="374" t="s">
        <v>1358</v>
      </c>
      <c r="D22" s="692">
        <v>70460129.939999998</v>
      </c>
      <c r="E22" s="692"/>
      <c r="F22" s="692">
        <v>70460129.939999998</v>
      </c>
      <c r="G22" s="692"/>
      <c r="H22" s="692">
        <v>15453076.095000001</v>
      </c>
      <c r="I22" s="820">
        <v>0.21929999999999999</v>
      </c>
      <c r="J22" s="819"/>
      <c r="K22" s="819"/>
      <c r="L22" s="819"/>
      <c r="M22" s="819"/>
      <c r="N22" s="819"/>
      <c r="O22" s="819"/>
      <c r="P22" s="819"/>
      <c r="Q22" s="819"/>
      <c r="R22" s="819"/>
      <c r="S22" s="819"/>
      <c r="T22" s="819"/>
      <c r="U22" s="819"/>
      <c r="V22" s="819"/>
      <c r="W22" s="819"/>
      <c r="X22" s="819"/>
      <c r="Y22" s="819"/>
      <c r="Z22" s="819"/>
      <c r="AA22" s="819"/>
      <c r="AB22" s="819"/>
      <c r="AC22" s="819"/>
      <c r="AD22" s="819"/>
      <c r="AE22" s="819"/>
      <c r="AF22" s="819"/>
      <c r="AG22" s="819"/>
      <c r="AH22" s="819"/>
      <c r="AI22" s="819"/>
      <c r="AJ22" s="819"/>
      <c r="AK22" s="819"/>
      <c r="AL22" s="819"/>
      <c r="AM22" s="819"/>
      <c r="AN22" s="819"/>
      <c r="AO22" s="819"/>
      <c r="AP22" s="819"/>
      <c r="AQ22" s="819"/>
      <c r="AR22" s="819"/>
      <c r="AS22" s="819"/>
      <c r="AT22" s="819"/>
      <c r="AU22" s="819"/>
      <c r="AV22" s="819"/>
      <c r="AW22" s="819"/>
      <c r="AX22" s="819"/>
      <c r="AY22" s="819"/>
      <c r="AZ22" s="819"/>
      <c r="BA22" s="819"/>
      <c r="BB22" s="819"/>
      <c r="BC22" s="819"/>
      <c r="BD22" s="819"/>
      <c r="BE22" s="819"/>
      <c r="BF22" s="819"/>
      <c r="BG22" s="819"/>
      <c r="BH22" s="819"/>
      <c r="BI22" s="819"/>
      <c r="BJ22" s="819"/>
      <c r="BK22" s="819"/>
      <c r="BL22" s="819"/>
      <c r="BM22" s="819"/>
      <c r="BN22" s="819"/>
      <c r="BO22" s="819"/>
      <c r="BP22" s="819"/>
      <c r="BQ22" s="819"/>
      <c r="BR22" s="819"/>
      <c r="BS22" s="819"/>
      <c r="BT22" s="819"/>
      <c r="BU22" s="819"/>
      <c r="BV22" s="819"/>
      <c r="BW22" s="819"/>
      <c r="BX22" s="819"/>
      <c r="BY22" s="819"/>
      <c r="BZ22" s="819"/>
      <c r="CA22" s="819"/>
      <c r="CB22" s="819"/>
      <c r="CC22" s="819"/>
      <c r="CD22" s="819"/>
      <c r="CE22" s="819"/>
      <c r="CF22" s="819"/>
      <c r="CG22" s="819"/>
      <c r="CH22" s="819"/>
      <c r="CI22" s="819"/>
      <c r="CJ22" s="819"/>
      <c r="CK22" s="819"/>
      <c r="CL22" s="819"/>
      <c r="CM22" s="819"/>
      <c r="CN22" s="819"/>
      <c r="CO22" s="819"/>
      <c r="CP22" s="819"/>
      <c r="CQ22" s="819"/>
      <c r="CR22" s="819"/>
      <c r="CS22" s="819"/>
      <c r="CT22" s="819"/>
      <c r="CU22" s="819"/>
      <c r="CV22" s="819"/>
      <c r="CW22" s="819"/>
      <c r="CX22" s="819"/>
    </row>
    <row r="23" spans="1:102" s="821" customFormat="1" ht="15" customHeight="1">
      <c r="A23" s="819"/>
      <c r="B23" s="373" t="s">
        <v>1366</v>
      </c>
      <c r="C23" s="374" t="s">
        <v>1359</v>
      </c>
      <c r="D23" s="692"/>
      <c r="E23" s="692"/>
      <c r="F23" s="692"/>
      <c r="G23" s="692"/>
      <c r="H23" s="692"/>
      <c r="I23" s="820"/>
      <c r="J23" s="819"/>
      <c r="K23" s="819"/>
      <c r="L23" s="819"/>
      <c r="M23" s="819"/>
      <c r="N23" s="819"/>
      <c r="O23" s="819"/>
      <c r="P23" s="819"/>
      <c r="Q23" s="819"/>
      <c r="R23" s="819"/>
      <c r="S23" s="819"/>
      <c r="T23" s="819"/>
      <c r="U23" s="819"/>
      <c r="V23" s="819"/>
      <c r="W23" s="819"/>
      <c r="X23" s="819"/>
      <c r="Y23" s="819"/>
      <c r="Z23" s="819"/>
      <c r="AA23" s="819"/>
      <c r="AB23" s="819"/>
      <c r="AC23" s="819"/>
      <c r="AD23" s="819"/>
      <c r="AE23" s="819"/>
      <c r="AF23" s="819"/>
      <c r="AG23" s="819"/>
      <c r="AH23" s="819"/>
      <c r="AI23" s="819"/>
      <c r="AJ23" s="819"/>
      <c r="AK23" s="819"/>
      <c r="AL23" s="819"/>
      <c r="AM23" s="819"/>
      <c r="AN23" s="819"/>
      <c r="AO23" s="819"/>
      <c r="AP23" s="819"/>
      <c r="AQ23" s="819"/>
      <c r="AR23" s="819"/>
      <c r="AS23" s="819"/>
      <c r="AT23" s="819"/>
      <c r="AU23" s="819"/>
      <c r="AV23" s="819"/>
      <c r="AW23" s="819"/>
      <c r="AX23" s="819"/>
      <c r="AY23" s="819"/>
      <c r="AZ23" s="819"/>
      <c r="BA23" s="819"/>
      <c r="BB23" s="819"/>
      <c r="BC23" s="819"/>
      <c r="BD23" s="819"/>
      <c r="BE23" s="819"/>
      <c r="BF23" s="819"/>
      <c r="BG23" s="819"/>
      <c r="BH23" s="819"/>
      <c r="BI23" s="819"/>
      <c r="BJ23" s="819"/>
      <c r="BK23" s="819"/>
      <c r="BL23" s="819"/>
      <c r="BM23" s="819"/>
      <c r="BN23" s="819"/>
      <c r="BO23" s="819"/>
      <c r="BP23" s="819"/>
      <c r="BQ23" s="819"/>
      <c r="BR23" s="819"/>
      <c r="BS23" s="819"/>
      <c r="BT23" s="819"/>
      <c r="BU23" s="819"/>
      <c r="BV23" s="819"/>
      <c r="BW23" s="819"/>
      <c r="BX23" s="819"/>
      <c r="BY23" s="819"/>
      <c r="BZ23" s="819"/>
      <c r="CA23" s="819"/>
      <c r="CB23" s="819"/>
      <c r="CC23" s="819"/>
      <c r="CD23" s="819"/>
      <c r="CE23" s="819"/>
      <c r="CF23" s="819"/>
      <c r="CG23" s="819"/>
      <c r="CH23" s="819"/>
      <c r="CI23" s="819"/>
      <c r="CJ23" s="819"/>
      <c r="CK23" s="819"/>
      <c r="CL23" s="819"/>
      <c r="CM23" s="819"/>
      <c r="CN23" s="819"/>
      <c r="CO23" s="819"/>
      <c r="CP23" s="819"/>
      <c r="CQ23" s="819"/>
      <c r="CR23" s="819"/>
      <c r="CS23" s="819"/>
      <c r="CT23" s="819"/>
      <c r="CU23" s="819"/>
      <c r="CV23" s="819"/>
      <c r="CW23" s="819"/>
      <c r="CX23" s="819"/>
    </row>
    <row r="24" spans="1:102" s="821" customFormat="1" ht="15" customHeight="1">
      <c r="A24" s="819"/>
      <c r="B24" s="373" t="s">
        <v>1367</v>
      </c>
      <c r="C24" s="374" t="s">
        <v>1360</v>
      </c>
      <c r="D24" s="692"/>
      <c r="E24" s="692"/>
      <c r="F24" s="692"/>
      <c r="G24" s="692"/>
      <c r="H24" s="692"/>
      <c r="I24" s="820"/>
      <c r="J24" s="819"/>
      <c r="K24" s="819"/>
      <c r="L24" s="819"/>
      <c r="M24" s="819"/>
      <c r="N24" s="819"/>
      <c r="O24" s="819"/>
      <c r="P24" s="819"/>
      <c r="Q24" s="819"/>
      <c r="R24" s="819"/>
      <c r="S24" s="819"/>
      <c r="T24" s="819"/>
      <c r="U24" s="819"/>
      <c r="V24" s="819"/>
      <c r="W24" s="819"/>
      <c r="X24" s="819"/>
      <c r="Y24" s="819"/>
      <c r="Z24" s="819"/>
      <c r="AA24" s="819"/>
      <c r="AB24" s="819"/>
      <c r="AC24" s="819"/>
      <c r="AD24" s="819"/>
      <c r="AE24" s="819"/>
      <c r="AF24" s="819"/>
      <c r="AG24" s="819"/>
      <c r="AH24" s="819"/>
      <c r="AI24" s="819"/>
      <c r="AJ24" s="819"/>
      <c r="AK24" s="819"/>
      <c r="AL24" s="819"/>
      <c r="AM24" s="819"/>
      <c r="AN24" s="819"/>
      <c r="AO24" s="819"/>
      <c r="AP24" s="819"/>
      <c r="AQ24" s="819"/>
      <c r="AR24" s="819"/>
      <c r="AS24" s="819"/>
      <c r="AT24" s="819"/>
      <c r="AU24" s="819"/>
      <c r="AV24" s="819"/>
      <c r="AW24" s="819"/>
      <c r="AX24" s="819"/>
      <c r="AY24" s="819"/>
      <c r="AZ24" s="819"/>
      <c r="BA24" s="819"/>
      <c r="BB24" s="819"/>
      <c r="BC24" s="819"/>
      <c r="BD24" s="819"/>
      <c r="BE24" s="819"/>
      <c r="BF24" s="819"/>
      <c r="BG24" s="819"/>
      <c r="BH24" s="819"/>
      <c r="BI24" s="819"/>
      <c r="BJ24" s="819"/>
      <c r="BK24" s="819"/>
      <c r="BL24" s="819"/>
      <c r="BM24" s="819"/>
      <c r="BN24" s="819"/>
      <c r="BO24" s="819"/>
      <c r="BP24" s="819"/>
      <c r="BQ24" s="819"/>
      <c r="BR24" s="819"/>
      <c r="BS24" s="819"/>
      <c r="BT24" s="819"/>
      <c r="BU24" s="819"/>
      <c r="BV24" s="819"/>
      <c r="BW24" s="819"/>
      <c r="BX24" s="819"/>
      <c r="BY24" s="819"/>
      <c r="BZ24" s="819"/>
      <c r="CA24" s="819"/>
      <c r="CB24" s="819"/>
      <c r="CC24" s="819"/>
      <c r="CD24" s="819"/>
      <c r="CE24" s="819"/>
      <c r="CF24" s="819"/>
      <c r="CG24" s="819"/>
      <c r="CH24" s="819"/>
      <c r="CI24" s="819"/>
      <c r="CJ24" s="819"/>
      <c r="CK24" s="819"/>
      <c r="CL24" s="819"/>
      <c r="CM24" s="819"/>
      <c r="CN24" s="819"/>
      <c r="CO24" s="819"/>
      <c r="CP24" s="819"/>
      <c r="CQ24" s="819"/>
      <c r="CR24" s="819"/>
      <c r="CS24" s="819"/>
      <c r="CT24" s="819"/>
      <c r="CU24" s="819"/>
      <c r="CV24" s="819"/>
      <c r="CW24" s="819"/>
      <c r="CX24" s="819"/>
    </row>
    <row r="25" spans="1:102" s="821" customFormat="1" ht="15" customHeight="1">
      <c r="A25" s="819"/>
      <c r="B25" s="373" t="s">
        <v>1368</v>
      </c>
      <c r="C25" s="374" t="s">
        <v>1361</v>
      </c>
      <c r="D25" s="692"/>
      <c r="E25" s="692"/>
      <c r="F25" s="692"/>
      <c r="G25" s="692"/>
      <c r="H25" s="692"/>
      <c r="I25" s="820"/>
      <c r="J25" s="819"/>
      <c r="K25" s="819"/>
      <c r="L25" s="819"/>
      <c r="M25" s="819"/>
      <c r="N25" s="819"/>
      <c r="O25" s="819"/>
      <c r="P25" s="819"/>
      <c r="Q25" s="819"/>
      <c r="R25" s="819"/>
      <c r="S25" s="819"/>
      <c r="T25" s="819"/>
      <c r="U25" s="819"/>
      <c r="V25" s="819"/>
      <c r="W25" s="819"/>
      <c r="X25" s="819"/>
      <c r="Y25" s="819"/>
      <c r="Z25" s="819"/>
      <c r="AA25" s="819"/>
      <c r="AB25" s="819"/>
      <c r="AC25" s="819"/>
      <c r="AD25" s="819"/>
      <c r="AE25" s="819"/>
      <c r="AF25" s="819"/>
      <c r="AG25" s="819"/>
      <c r="AH25" s="819"/>
      <c r="AI25" s="819"/>
      <c r="AJ25" s="819"/>
      <c r="AK25" s="819"/>
      <c r="AL25" s="819"/>
      <c r="AM25" s="819"/>
      <c r="AN25" s="819"/>
      <c r="AO25" s="819"/>
      <c r="AP25" s="819"/>
      <c r="AQ25" s="819"/>
      <c r="AR25" s="819"/>
      <c r="AS25" s="819"/>
      <c r="AT25" s="819"/>
      <c r="AU25" s="819"/>
      <c r="AV25" s="819"/>
      <c r="AW25" s="819"/>
      <c r="AX25" s="819"/>
      <c r="AY25" s="819"/>
      <c r="AZ25" s="819"/>
      <c r="BA25" s="819"/>
      <c r="BB25" s="819"/>
      <c r="BC25" s="819"/>
      <c r="BD25" s="819"/>
      <c r="BE25" s="819"/>
      <c r="BF25" s="819"/>
      <c r="BG25" s="819"/>
      <c r="BH25" s="819"/>
      <c r="BI25" s="819"/>
      <c r="BJ25" s="819"/>
      <c r="BK25" s="819"/>
      <c r="BL25" s="819"/>
      <c r="BM25" s="819"/>
      <c r="BN25" s="819"/>
      <c r="BO25" s="819"/>
      <c r="BP25" s="819"/>
      <c r="BQ25" s="819"/>
      <c r="BR25" s="819"/>
      <c r="BS25" s="819"/>
      <c r="BT25" s="819"/>
      <c r="BU25" s="819"/>
      <c r="BV25" s="819"/>
      <c r="BW25" s="819"/>
      <c r="BX25" s="819"/>
      <c r="BY25" s="819"/>
      <c r="BZ25" s="819"/>
      <c r="CA25" s="819"/>
      <c r="CB25" s="819"/>
      <c r="CC25" s="819"/>
      <c r="CD25" s="819"/>
      <c r="CE25" s="819"/>
      <c r="CF25" s="819"/>
      <c r="CG25" s="819"/>
      <c r="CH25" s="819"/>
      <c r="CI25" s="819"/>
      <c r="CJ25" s="819"/>
      <c r="CK25" s="819"/>
      <c r="CL25" s="819"/>
      <c r="CM25" s="819"/>
      <c r="CN25" s="819"/>
      <c r="CO25" s="819"/>
      <c r="CP25" s="819"/>
      <c r="CQ25" s="819"/>
      <c r="CR25" s="819"/>
      <c r="CS25" s="819"/>
      <c r="CT25" s="819"/>
      <c r="CU25" s="819"/>
      <c r="CV25" s="819"/>
      <c r="CW25" s="819"/>
      <c r="CX25" s="819"/>
    </row>
    <row r="26" spans="1:102" s="821" customFormat="1" ht="15" customHeight="1">
      <c r="A26" s="819"/>
      <c r="B26" s="373" t="s">
        <v>1369</v>
      </c>
      <c r="C26" s="374" t="s">
        <v>1362</v>
      </c>
      <c r="D26" s="692"/>
      <c r="E26" s="692"/>
      <c r="F26" s="692"/>
      <c r="G26" s="692"/>
      <c r="H26" s="692"/>
      <c r="I26" s="820"/>
      <c r="J26" s="819"/>
      <c r="K26" s="819"/>
      <c r="L26" s="819"/>
      <c r="M26" s="819"/>
      <c r="N26" s="819"/>
      <c r="O26" s="819"/>
      <c r="P26" s="819"/>
      <c r="Q26" s="819"/>
      <c r="R26" s="819"/>
      <c r="S26" s="819"/>
      <c r="T26" s="819"/>
      <c r="U26" s="819"/>
      <c r="V26" s="819"/>
      <c r="W26" s="819"/>
      <c r="X26" s="819"/>
      <c r="Y26" s="819"/>
      <c r="Z26" s="819"/>
      <c r="AA26" s="819"/>
      <c r="AB26" s="819"/>
      <c r="AC26" s="819"/>
      <c r="AD26" s="819"/>
      <c r="AE26" s="819"/>
      <c r="AF26" s="819"/>
      <c r="AG26" s="819"/>
      <c r="AH26" s="819"/>
      <c r="AI26" s="819"/>
      <c r="AJ26" s="819"/>
      <c r="AK26" s="819"/>
      <c r="AL26" s="819"/>
      <c r="AM26" s="819"/>
      <c r="AN26" s="819"/>
      <c r="AO26" s="819"/>
      <c r="AP26" s="819"/>
      <c r="AQ26" s="819"/>
      <c r="AR26" s="819"/>
      <c r="AS26" s="819"/>
      <c r="AT26" s="819"/>
      <c r="AU26" s="819"/>
      <c r="AV26" s="819"/>
      <c r="AW26" s="819"/>
      <c r="AX26" s="819"/>
      <c r="AY26" s="819"/>
      <c r="AZ26" s="819"/>
      <c r="BA26" s="819"/>
      <c r="BB26" s="819"/>
      <c r="BC26" s="819"/>
      <c r="BD26" s="819"/>
      <c r="BE26" s="819"/>
      <c r="BF26" s="819"/>
      <c r="BG26" s="819"/>
      <c r="BH26" s="819"/>
      <c r="BI26" s="819"/>
      <c r="BJ26" s="819"/>
      <c r="BK26" s="819"/>
      <c r="BL26" s="819"/>
      <c r="BM26" s="819"/>
      <c r="BN26" s="819"/>
      <c r="BO26" s="819"/>
      <c r="BP26" s="819"/>
      <c r="BQ26" s="819"/>
      <c r="BR26" s="819"/>
      <c r="BS26" s="819"/>
      <c r="BT26" s="819"/>
      <c r="BU26" s="819"/>
      <c r="BV26" s="819"/>
      <c r="BW26" s="819"/>
      <c r="BX26" s="819"/>
      <c r="BY26" s="819"/>
      <c r="BZ26" s="819"/>
      <c r="CA26" s="819"/>
      <c r="CB26" s="819"/>
      <c r="CC26" s="819"/>
      <c r="CD26" s="819"/>
      <c r="CE26" s="819"/>
      <c r="CF26" s="819"/>
      <c r="CG26" s="819"/>
      <c r="CH26" s="819"/>
      <c r="CI26" s="819"/>
      <c r="CJ26" s="819"/>
      <c r="CK26" s="819"/>
      <c r="CL26" s="819"/>
      <c r="CM26" s="819"/>
      <c r="CN26" s="819"/>
      <c r="CO26" s="819"/>
      <c r="CP26" s="819"/>
      <c r="CQ26" s="819"/>
      <c r="CR26" s="819"/>
      <c r="CS26" s="819"/>
      <c r="CT26" s="819"/>
      <c r="CU26" s="819"/>
      <c r="CV26" s="819"/>
      <c r="CW26" s="819"/>
      <c r="CX26" s="819"/>
    </row>
    <row r="27" spans="1:102" s="190" customFormat="1" ht="15" customHeight="1">
      <c r="A27" s="189"/>
      <c r="B27" s="192">
        <v>10</v>
      </c>
      <c r="C27" s="191" t="s">
        <v>144</v>
      </c>
      <c r="D27" s="509">
        <v>3680125.33</v>
      </c>
      <c r="E27" s="509"/>
      <c r="F27" s="509">
        <v>3680125.33</v>
      </c>
      <c r="G27" s="509"/>
      <c r="H27" s="509">
        <v>3681502.9404000002</v>
      </c>
      <c r="I27" s="681">
        <v>1.0004</v>
      </c>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row>
    <row r="28" spans="1:102" s="190" customFormat="1" ht="15" customHeight="1">
      <c r="A28" s="189"/>
      <c r="B28" s="192" t="s">
        <v>495</v>
      </c>
      <c r="C28" s="191" t="s">
        <v>1363</v>
      </c>
      <c r="D28" s="509"/>
      <c r="E28" s="509"/>
      <c r="F28" s="509"/>
      <c r="G28" s="509"/>
      <c r="H28" s="509"/>
      <c r="I28" s="681"/>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189"/>
      <c r="CP28" s="189"/>
      <c r="CQ28" s="189"/>
      <c r="CR28" s="189"/>
      <c r="CS28" s="189"/>
      <c r="CT28" s="189"/>
      <c r="CU28" s="189"/>
      <c r="CV28" s="189"/>
      <c r="CW28" s="189"/>
      <c r="CX28" s="189"/>
    </row>
    <row r="29" spans="1:102" s="190" customFormat="1" ht="15" customHeight="1">
      <c r="A29" s="189"/>
      <c r="B29" s="192" t="s">
        <v>1228</v>
      </c>
      <c r="C29" s="191" t="s">
        <v>1294</v>
      </c>
      <c r="D29" s="509"/>
      <c r="E29" s="509"/>
      <c r="F29" s="509"/>
      <c r="G29" s="509"/>
      <c r="H29" s="509"/>
      <c r="I29" s="681"/>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row>
    <row r="30" spans="1:102" s="190" customFormat="1" ht="15" customHeight="1">
      <c r="A30" s="189"/>
      <c r="B30" s="192" t="s">
        <v>1364</v>
      </c>
      <c r="C30" s="191" t="s">
        <v>30</v>
      </c>
      <c r="D30" s="509">
        <v>517053763.68000001</v>
      </c>
      <c r="E30" s="509">
        <v>5364458.62</v>
      </c>
      <c r="F30" s="509">
        <v>517053763.68000001</v>
      </c>
      <c r="G30" s="509">
        <v>2145783.4479999999</v>
      </c>
      <c r="H30" s="509">
        <v>322782864.95050001</v>
      </c>
      <c r="I30" s="681">
        <v>0.62170000000000003</v>
      </c>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89"/>
      <c r="BZ30" s="189"/>
      <c r="CA30" s="189"/>
      <c r="CB30" s="189"/>
      <c r="CC30" s="189"/>
      <c r="CD30" s="189"/>
      <c r="CE30" s="189"/>
      <c r="CF30" s="189"/>
      <c r="CG30" s="189"/>
      <c r="CH30" s="189"/>
      <c r="CI30" s="189"/>
      <c r="CJ30" s="189"/>
      <c r="CK30" s="189"/>
      <c r="CL30" s="189"/>
      <c r="CM30" s="189"/>
      <c r="CN30" s="189"/>
      <c r="CO30" s="189"/>
      <c r="CP30" s="189"/>
      <c r="CQ30" s="189"/>
      <c r="CR30" s="189"/>
      <c r="CS30" s="189"/>
      <c r="CT30" s="189"/>
      <c r="CU30" s="189"/>
      <c r="CV30" s="189"/>
      <c r="CW30" s="189"/>
      <c r="CX30" s="189"/>
    </row>
    <row r="31" spans="1:102" s="190" customFormat="1" ht="15" customHeight="1">
      <c r="A31" s="189"/>
      <c r="B31" s="323">
        <v>11</v>
      </c>
      <c r="C31" s="824" t="s">
        <v>522</v>
      </c>
      <c r="D31" s="469"/>
      <c r="E31" s="469"/>
      <c r="F31" s="469"/>
      <c r="G31" s="469"/>
      <c r="H31" s="469"/>
      <c r="I31" s="818"/>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89"/>
      <c r="CD31" s="189"/>
      <c r="CE31" s="189"/>
      <c r="CF31" s="189"/>
      <c r="CG31" s="189"/>
      <c r="CH31" s="189"/>
      <c r="CI31" s="189"/>
      <c r="CJ31" s="189"/>
      <c r="CK31" s="189"/>
      <c r="CL31" s="189"/>
      <c r="CM31" s="189"/>
      <c r="CN31" s="189"/>
      <c r="CO31" s="189"/>
      <c r="CP31" s="189"/>
      <c r="CQ31" s="189"/>
      <c r="CR31" s="189"/>
      <c r="CS31" s="189"/>
      <c r="CT31" s="189"/>
      <c r="CU31" s="189"/>
      <c r="CV31" s="189"/>
      <c r="CW31" s="189"/>
      <c r="CX31" s="189"/>
    </row>
    <row r="32" spans="1:102" s="190" customFormat="1" ht="15" customHeight="1" thickBot="1">
      <c r="A32" s="189"/>
      <c r="B32" s="30">
        <v>12</v>
      </c>
      <c r="C32" s="31" t="s">
        <v>21</v>
      </c>
      <c r="D32" s="305">
        <v>9538211776.8195992</v>
      </c>
      <c r="E32" s="305">
        <v>862421495.26999998</v>
      </c>
      <c r="F32" s="305">
        <v>9538211776.8195992</v>
      </c>
      <c r="G32" s="306">
        <v>79398691.867699996</v>
      </c>
      <c r="H32" s="305">
        <v>1553787958.9381001</v>
      </c>
      <c r="I32" s="307">
        <v>0.16159999999999999</v>
      </c>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189"/>
      <c r="BS32" s="189"/>
      <c r="BT32" s="189"/>
      <c r="BU32" s="189"/>
      <c r="BV32" s="189"/>
      <c r="BW32" s="189"/>
      <c r="BX32" s="189"/>
      <c r="BY32" s="189"/>
      <c r="BZ32" s="189"/>
      <c r="CA32" s="189"/>
      <c r="CB32" s="189"/>
      <c r="CC32" s="189"/>
      <c r="CD32" s="189"/>
      <c r="CE32" s="189"/>
      <c r="CF32" s="189"/>
      <c r="CG32" s="189"/>
      <c r="CH32" s="189"/>
      <c r="CI32" s="189"/>
      <c r="CJ32" s="189"/>
      <c r="CK32" s="189"/>
      <c r="CL32" s="189"/>
      <c r="CM32" s="189"/>
      <c r="CN32" s="189"/>
      <c r="CO32" s="189"/>
      <c r="CP32" s="189"/>
      <c r="CQ32" s="189"/>
      <c r="CR32" s="189"/>
      <c r="CS32" s="189"/>
      <c r="CT32" s="189"/>
      <c r="CU32" s="189"/>
      <c r="CV32" s="189"/>
      <c r="CW32" s="189"/>
      <c r="CX32" s="189"/>
    </row>
    <row r="33" spans="1:102" s="186" customFormat="1">
      <c r="A33" s="185"/>
      <c r="B33" s="185"/>
      <c r="C33" s="185"/>
      <c r="D33" s="303"/>
      <c r="E33" s="303"/>
      <c r="F33" s="303"/>
      <c r="G33" s="303"/>
      <c r="H33" s="304"/>
      <c r="I33" s="303"/>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5"/>
      <c r="CP33" s="185"/>
      <c r="CQ33" s="185"/>
      <c r="CR33" s="185"/>
      <c r="CS33" s="185"/>
      <c r="CT33" s="185"/>
      <c r="CU33" s="185"/>
      <c r="CV33" s="185"/>
      <c r="CW33" s="185"/>
      <c r="CX33" s="185"/>
    </row>
  </sheetData>
  <mergeCells count="5">
    <mergeCell ref="B4:B5"/>
    <mergeCell ref="D4:E4"/>
    <mergeCell ref="F4:G4"/>
    <mergeCell ref="H4:I4"/>
    <mergeCell ref="C4:C6"/>
  </mergeCells>
  <pageMargins left="0.7" right="0.7" top="0.78740157499999996" bottom="0.78740157499999996" header="0.3" footer="0.3"/>
  <pageSetup paperSize="9" scale="5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4">
    <pageSetUpPr fitToPage="1"/>
  </sheetPr>
  <dimension ref="A1:AF43"/>
  <sheetViews>
    <sheetView zoomScaleNormal="100" zoomScaleSheetLayoutView="90" workbookViewId="0">
      <selection activeCell="C63" sqref="C63"/>
    </sheetView>
  </sheetViews>
  <sheetFormatPr defaultColWidth="22.6640625" defaultRowHeight="13.8"/>
  <cols>
    <col min="1" max="1" width="5.6640625" style="11" customWidth="1"/>
    <col min="2" max="2" width="10.6640625" style="11" customWidth="1"/>
    <col min="3" max="3" width="65.6640625" style="11" customWidth="1"/>
    <col min="4" max="4" width="15.6640625" style="11" customWidth="1"/>
    <col min="5" max="5" width="10.6640625" style="11" customWidth="1"/>
    <col min="6" max="8" width="15.6640625" style="11" customWidth="1"/>
    <col min="9" max="11" width="10.6640625" style="11" customWidth="1"/>
    <col min="12" max="13" width="15.6640625" style="11" customWidth="1"/>
    <col min="14" max="15" width="10.6640625" style="11" customWidth="1"/>
    <col min="16" max="16" width="15.6640625" style="11" customWidth="1"/>
    <col min="17" max="18" width="10.6640625" style="11" customWidth="1"/>
    <col min="19" max="25" width="15.6640625" style="11" customWidth="1"/>
    <col min="26" max="27" width="10.6640625" style="11" customWidth="1"/>
    <col min="28" max="28" width="15.6640625" style="11" customWidth="1"/>
    <col min="29" max="29" width="19" style="11" customWidth="1"/>
    <col min="30" max="30" width="15.6640625" style="11" customWidth="1"/>
    <col min="31" max="31" width="10" style="11" customWidth="1"/>
    <col min="32" max="16384" width="22.6640625" style="11"/>
  </cols>
  <sheetData>
    <row r="1" spans="1:32" ht="15" customHeight="1"/>
    <row r="2" spans="1:32" ht="20.100000000000001" customHeight="1">
      <c r="A2" s="4"/>
      <c r="B2" s="26" t="s">
        <v>189</v>
      </c>
    </row>
    <row r="3" spans="1:32" ht="15" customHeight="1" thickBot="1"/>
    <row r="4" spans="1:32" s="187" customFormat="1" ht="20.100000000000001" customHeight="1">
      <c r="B4" s="1041"/>
      <c r="C4" s="1001" t="s">
        <v>183</v>
      </c>
      <c r="D4" s="1001" t="s">
        <v>22</v>
      </c>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t="s">
        <v>21</v>
      </c>
      <c r="AD4" s="1015" t="s">
        <v>190</v>
      </c>
    </row>
    <row r="5" spans="1:32" s="187" customFormat="1" ht="20.100000000000001" customHeight="1">
      <c r="B5" s="1042"/>
      <c r="C5" s="1003"/>
      <c r="D5" s="226">
        <v>0</v>
      </c>
      <c r="E5" s="226">
        <v>0.02</v>
      </c>
      <c r="F5" s="226">
        <v>0.04</v>
      </c>
      <c r="G5" s="226">
        <v>0.1</v>
      </c>
      <c r="H5" s="226">
        <v>0.2</v>
      </c>
      <c r="I5" s="226">
        <v>0.3</v>
      </c>
      <c r="J5" s="226">
        <v>0.35</v>
      </c>
      <c r="K5" s="226">
        <v>0.4</v>
      </c>
      <c r="L5" s="226">
        <v>0.45</v>
      </c>
      <c r="M5" s="226">
        <v>0.5</v>
      </c>
      <c r="N5" s="226">
        <v>0.6</v>
      </c>
      <c r="O5" s="226">
        <v>0.7</v>
      </c>
      <c r="P5" s="226">
        <v>0.75</v>
      </c>
      <c r="Q5" s="226">
        <v>0.8</v>
      </c>
      <c r="R5" s="226">
        <v>0.9</v>
      </c>
      <c r="S5" s="226">
        <v>1</v>
      </c>
      <c r="T5" s="226">
        <v>1.05</v>
      </c>
      <c r="U5" s="226">
        <v>1.1000000000000001</v>
      </c>
      <c r="V5" s="226">
        <v>1.3</v>
      </c>
      <c r="W5" s="226">
        <v>1.5</v>
      </c>
      <c r="X5" s="226">
        <v>2.5</v>
      </c>
      <c r="Y5" s="226">
        <v>3.7</v>
      </c>
      <c r="Z5" s="226">
        <v>4</v>
      </c>
      <c r="AA5" s="226">
        <v>12.5</v>
      </c>
      <c r="AB5" s="226" t="s">
        <v>23</v>
      </c>
      <c r="AC5" s="1003"/>
      <c r="AD5" s="1016"/>
    </row>
    <row r="6" spans="1:32" s="187" customFormat="1" ht="20.100000000000001" customHeight="1">
      <c r="B6" s="224"/>
      <c r="C6" s="1003"/>
      <c r="D6" s="226" t="s">
        <v>693</v>
      </c>
      <c r="E6" s="226" t="s">
        <v>694</v>
      </c>
      <c r="F6" s="226" t="s">
        <v>695</v>
      </c>
      <c r="G6" s="226" t="s">
        <v>696</v>
      </c>
      <c r="H6" s="226" t="s">
        <v>697</v>
      </c>
      <c r="I6" s="226" t="s">
        <v>698</v>
      </c>
      <c r="J6" s="226" t="s">
        <v>2</v>
      </c>
      <c r="K6" s="226" t="s">
        <v>699</v>
      </c>
      <c r="L6" s="226" t="s">
        <v>700</v>
      </c>
      <c r="M6" s="226" t="s">
        <v>701</v>
      </c>
      <c r="N6" s="226" t="s">
        <v>702</v>
      </c>
      <c r="O6" s="226" t="s">
        <v>703</v>
      </c>
      <c r="P6" s="226" t="s">
        <v>704</v>
      </c>
      <c r="Q6" s="226" t="s">
        <v>765</v>
      </c>
      <c r="R6" s="226" t="s">
        <v>910</v>
      </c>
      <c r="S6" s="226" t="s">
        <v>911</v>
      </c>
      <c r="T6" s="226" t="s">
        <v>912</v>
      </c>
      <c r="U6" s="226" t="s">
        <v>1090</v>
      </c>
      <c r="V6" s="226" t="s">
        <v>1091</v>
      </c>
      <c r="W6" s="226" t="s">
        <v>1092</v>
      </c>
      <c r="X6" s="226" t="s">
        <v>1093</v>
      </c>
      <c r="Y6" s="226" t="s">
        <v>1094</v>
      </c>
      <c r="Z6" s="226" t="s">
        <v>1095</v>
      </c>
      <c r="AA6" s="226" t="s">
        <v>1096</v>
      </c>
      <c r="AB6" s="226" t="s">
        <v>1097</v>
      </c>
      <c r="AC6" s="134" t="s">
        <v>1098</v>
      </c>
      <c r="AD6" s="136" t="s">
        <v>1099</v>
      </c>
    </row>
    <row r="7" spans="1:32" s="189" customFormat="1" ht="15" customHeight="1">
      <c r="B7" s="126">
        <v>1</v>
      </c>
      <c r="C7" s="97" t="s">
        <v>188</v>
      </c>
      <c r="D7" s="653">
        <v>6418019973.5100002</v>
      </c>
      <c r="E7" s="653"/>
      <c r="F7" s="653">
        <v>185198763.00999999</v>
      </c>
      <c r="G7" s="653">
        <v>71844108.900000006</v>
      </c>
      <c r="H7" s="653">
        <v>20042263.260000002</v>
      </c>
      <c r="I7" s="653"/>
      <c r="J7" s="653"/>
      <c r="K7" s="653"/>
      <c r="L7" s="653"/>
      <c r="M7" s="653">
        <v>28070353.649999999</v>
      </c>
      <c r="N7" s="653"/>
      <c r="O7" s="653"/>
      <c r="P7" s="653"/>
      <c r="Q7" s="653"/>
      <c r="R7" s="653"/>
      <c r="S7" s="653"/>
      <c r="T7" s="653"/>
      <c r="U7" s="901"/>
      <c r="V7" s="653"/>
      <c r="W7" s="653"/>
      <c r="X7" s="901"/>
      <c r="Y7" s="901"/>
      <c r="Z7" s="901"/>
      <c r="AA7" s="653"/>
      <c r="AB7" s="901"/>
      <c r="AC7" s="653">
        <v>6723175462.3299999</v>
      </c>
      <c r="AD7" s="954">
        <v>2879966193.6400003</v>
      </c>
      <c r="AF7" s="682"/>
    </row>
    <row r="8" spans="1:32" s="189" customFormat="1" ht="15" customHeight="1">
      <c r="B8" s="192">
        <v>2</v>
      </c>
      <c r="C8" s="191" t="s">
        <v>1347</v>
      </c>
      <c r="D8" s="675">
        <v>590402586.52999997</v>
      </c>
      <c r="E8" s="675"/>
      <c r="F8" s="825"/>
      <c r="G8" s="825"/>
      <c r="H8" s="825">
        <v>367717852.014</v>
      </c>
      <c r="I8" s="825"/>
      <c r="J8" s="825"/>
      <c r="K8" s="825"/>
      <c r="L8" s="825"/>
      <c r="M8" s="825"/>
      <c r="N8" s="825"/>
      <c r="O8" s="825"/>
      <c r="P8" s="825"/>
      <c r="Q8" s="825"/>
      <c r="R8" s="675"/>
      <c r="S8" s="675"/>
      <c r="T8" s="675"/>
      <c r="U8" s="675"/>
      <c r="V8" s="675"/>
      <c r="W8" s="675"/>
      <c r="X8" s="675"/>
      <c r="Y8" s="675"/>
      <c r="Z8" s="675"/>
      <c r="AA8" s="675"/>
      <c r="AB8" s="675"/>
      <c r="AC8" s="675">
        <v>958120438.54400003</v>
      </c>
      <c r="AD8" s="662">
        <v>444101580.90400004</v>
      </c>
      <c r="AF8" s="682"/>
    </row>
    <row r="9" spans="1:32" s="819" customFormat="1" ht="15" customHeight="1">
      <c r="B9" s="373" t="s">
        <v>1348</v>
      </c>
      <c r="C9" s="822" t="s">
        <v>1349</v>
      </c>
      <c r="D9" s="827">
        <v>590402586.52999997</v>
      </c>
      <c r="E9" s="827"/>
      <c r="F9" s="827"/>
      <c r="G9" s="827"/>
      <c r="H9" s="827">
        <v>269164016.56400001</v>
      </c>
      <c r="I9" s="827"/>
      <c r="J9" s="827"/>
      <c r="K9" s="827"/>
      <c r="L9" s="827"/>
      <c r="M9" s="827"/>
      <c r="N9" s="827"/>
      <c r="O9" s="827"/>
      <c r="P9" s="827"/>
      <c r="Q9" s="827"/>
      <c r="R9" s="827"/>
      <c r="S9" s="827"/>
      <c r="T9" s="827"/>
      <c r="U9" s="827"/>
      <c r="V9" s="827"/>
      <c r="W9" s="827"/>
      <c r="X9" s="827"/>
      <c r="Y9" s="827"/>
      <c r="Z9" s="827"/>
      <c r="AA9" s="827"/>
      <c r="AB9" s="827"/>
      <c r="AC9" s="827">
        <v>859566603.09399998</v>
      </c>
      <c r="AD9" s="955">
        <v>345547745.45400006</v>
      </c>
      <c r="AF9" s="828"/>
    </row>
    <row r="10" spans="1:32" s="819" customFormat="1" ht="15" customHeight="1">
      <c r="B10" s="373" t="s">
        <v>1350</v>
      </c>
      <c r="C10" s="822" t="s">
        <v>1351</v>
      </c>
      <c r="D10" s="827"/>
      <c r="E10" s="827"/>
      <c r="F10" s="827"/>
      <c r="G10" s="827"/>
      <c r="H10" s="827">
        <v>98553835.450000003</v>
      </c>
      <c r="I10" s="827"/>
      <c r="J10" s="827"/>
      <c r="K10" s="827"/>
      <c r="L10" s="827"/>
      <c r="M10" s="827"/>
      <c r="N10" s="827"/>
      <c r="O10" s="827"/>
      <c r="P10" s="827"/>
      <c r="Q10" s="827"/>
      <c r="R10" s="827"/>
      <c r="S10" s="827"/>
      <c r="T10" s="827"/>
      <c r="U10" s="827"/>
      <c r="V10" s="827"/>
      <c r="W10" s="827"/>
      <c r="X10" s="827"/>
      <c r="Y10" s="827"/>
      <c r="Z10" s="827"/>
      <c r="AA10" s="827"/>
      <c r="AB10" s="827"/>
      <c r="AC10" s="827">
        <v>98553835.450000003</v>
      </c>
      <c r="AD10" s="955">
        <v>98553835.450000003</v>
      </c>
      <c r="AF10" s="828"/>
    </row>
    <row r="11" spans="1:32" s="189" customFormat="1" ht="15" customHeight="1">
      <c r="B11" s="192">
        <v>3</v>
      </c>
      <c r="C11" s="817" t="s">
        <v>25</v>
      </c>
      <c r="D11" s="825"/>
      <c r="E11" s="825"/>
      <c r="F11" s="825"/>
      <c r="G11" s="825"/>
      <c r="H11" s="825"/>
      <c r="I11" s="825"/>
      <c r="J11" s="825"/>
      <c r="K11" s="825"/>
      <c r="L11" s="825"/>
      <c r="M11" s="825"/>
      <c r="N11" s="825"/>
      <c r="O11" s="825"/>
      <c r="P11" s="825"/>
      <c r="Q11" s="825"/>
      <c r="R11" s="825"/>
      <c r="S11" s="825"/>
      <c r="T11" s="825"/>
      <c r="U11" s="825"/>
      <c r="V11" s="825"/>
      <c r="W11" s="825"/>
      <c r="X11" s="825"/>
      <c r="Y11" s="825"/>
      <c r="Z11" s="825"/>
      <c r="AA11" s="825"/>
      <c r="AB11" s="825"/>
      <c r="AC11" s="825"/>
      <c r="AD11" s="956"/>
      <c r="AF11" s="682"/>
    </row>
    <row r="12" spans="1:32" s="189" customFormat="1" ht="15" customHeight="1">
      <c r="B12" s="192" t="s">
        <v>1352</v>
      </c>
      <c r="C12" s="817" t="s">
        <v>26</v>
      </c>
      <c r="D12" s="825">
        <v>353638849.38999999</v>
      </c>
      <c r="E12" s="825"/>
      <c r="F12" s="825"/>
      <c r="G12" s="825"/>
      <c r="H12" s="825"/>
      <c r="I12" s="825"/>
      <c r="J12" s="825"/>
      <c r="K12" s="825"/>
      <c r="L12" s="825"/>
      <c r="M12" s="825"/>
      <c r="N12" s="825"/>
      <c r="O12" s="825"/>
      <c r="P12" s="825"/>
      <c r="Q12" s="825"/>
      <c r="R12" s="825"/>
      <c r="S12" s="825"/>
      <c r="T12" s="825"/>
      <c r="U12" s="825"/>
      <c r="V12" s="825"/>
      <c r="W12" s="825"/>
      <c r="X12" s="825"/>
      <c r="Y12" s="825"/>
      <c r="Z12" s="825"/>
      <c r="AA12" s="825"/>
      <c r="AB12" s="825"/>
      <c r="AC12" s="825">
        <v>353638849.38999999</v>
      </c>
      <c r="AD12" s="956"/>
      <c r="AF12" s="682"/>
    </row>
    <row r="13" spans="1:32" s="189" customFormat="1" ht="15" customHeight="1">
      <c r="B13" s="192">
        <v>4</v>
      </c>
      <c r="C13" s="817" t="s">
        <v>27</v>
      </c>
      <c r="D13" s="825"/>
      <c r="E13" s="825"/>
      <c r="F13" s="825"/>
      <c r="G13" s="825"/>
      <c r="H13" s="825"/>
      <c r="I13" s="825"/>
      <c r="J13" s="825"/>
      <c r="K13" s="825"/>
      <c r="L13" s="825"/>
      <c r="M13" s="825"/>
      <c r="N13" s="825"/>
      <c r="O13" s="825"/>
      <c r="P13" s="825"/>
      <c r="Q13" s="825"/>
      <c r="R13" s="825"/>
      <c r="S13" s="825"/>
      <c r="T13" s="825"/>
      <c r="U13" s="825"/>
      <c r="V13" s="825"/>
      <c r="W13" s="825"/>
      <c r="X13" s="825"/>
      <c r="Y13" s="825"/>
      <c r="Z13" s="825"/>
      <c r="AA13" s="825"/>
      <c r="AB13" s="825"/>
      <c r="AC13" s="825"/>
      <c r="AD13" s="956"/>
      <c r="AF13" s="682"/>
    </row>
    <row r="14" spans="1:32" s="189" customFormat="1" ht="15" customHeight="1">
      <c r="B14" s="192">
        <v>5</v>
      </c>
      <c r="C14" s="817" t="s">
        <v>143</v>
      </c>
      <c r="D14" s="825"/>
      <c r="E14" s="825"/>
      <c r="F14" s="825"/>
      <c r="G14" s="825"/>
      <c r="H14" s="825"/>
      <c r="I14" s="825"/>
      <c r="J14" s="825"/>
      <c r="K14" s="825"/>
      <c r="L14" s="825"/>
      <c r="M14" s="825"/>
      <c r="N14" s="825"/>
      <c r="O14" s="825"/>
      <c r="P14" s="825"/>
      <c r="Q14" s="825"/>
      <c r="R14" s="825"/>
      <c r="S14" s="825"/>
      <c r="T14" s="825"/>
      <c r="U14" s="825"/>
      <c r="V14" s="825"/>
      <c r="W14" s="825"/>
      <c r="X14" s="825"/>
      <c r="Y14" s="825"/>
      <c r="Z14" s="825"/>
      <c r="AA14" s="825"/>
      <c r="AB14" s="825"/>
      <c r="AC14" s="825"/>
      <c r="AD14" s="956"/>
      <c r="AF14" s="682"/>
    </row>
    <row r="15" spans="1:32" s="189" customFormat="1" ht="15" customHeight="1">
      <c r="B15" s="192">
        <v>6</v>
      </c>
      <c r="C15" s="817" t="s">
        <v>28</v>
      </c>
      <c r="D15" s="825"/>
      <c r="E15" s="825"/>
      <c r="F15" s="825"/>
      <c r="G15" s="825"/>
      <c r="H15" s="825"/>
      <c r="I15" s="825"/>
      <c r="J15" s="825"/>
      <c r="K15" s="825"/>
      <c r="L15" s="825"/>
      <c r="M15" s="825">
        <v>18380511.82</v>
      </c>
      <c r="N15" s="825"/>
      <c r="O15" s="825"/>
      <c r="P15" s="825">
        <v>15984045.810000001</v>
      </c>
      <c r="Q15" s="825"/>
      <c r="R15" s="825"/>
      <c r="S15" s="825">
        <v>154997266.178</v>
      </c>
      <c r="T15" s="825"/>
      <c r="U15" s="825"/>
      <c r="V15" s="825">
        <v>20690054.399999999</v>
      </c>
      <c r="W15" s="825"/>
      <c r="X15" s="825"/>
      <c r="Y15" s="825"/>
      <c r="Z15" s="825"/>
      <c r="AA15" s="825"/>
      <c r="AB15" s="825"/>
      <c r="AC15" s="825">
        <v>210051878.208</v>
      </c>
      <c r="AD15" s="956">
        <v>201015414.96800002</v>
      </c>
      <c r="AF15" s="682"/>
    </row>
    <row r="16" spans="1:32" s="819" customFormat="1" ht="15" customHeight="1">
      <c r="B16" s="373" t="s">
        <v>1286</v>
      </c>
      <c r="C16" s="822" t="s">
        <v>1353</v>
      </c>
      <c r="D16" s="827"/>
      <c r="E16" s="827"/>
      <c r="F16" s="827"/>
      <c r="G16" s="827"/>
      <c r="H16" s="827"/>
      <c r="I16" s="827"/>
      <c r="J16" s="827"/>
      <c r="K16" s="827"/>
      <c r="L16" s="827"/>
      <c r="M16" s="827"/>
      <c r="N16" s="827"/>
      <c r="O16" s="827"/>
      <c r="P16" s="827"/>
      <c r="Q16" s="827"/>
      <c r="R16" s="827"/>
      <c r="S16" s="827">
        <v>30569410.52</v>
      </c>
      <c r="T16" s="827"/>
      <c r="U16" s="827"/>
      <c r="V16" s="827">
        <v>20690054.399999999</v>
      </c>
      <c r="W16" s="827"/>
      <c r="X16" s="827"/>
      <c r="Y16" s="827"/>
      <c r="Z16" s="827"/>
      <c r="AA16" s="827"/>
      <c r="AB16" s="827"/>
      <c r="AC16" s="827">
        <v>51259464.920000002</v>
      </c>
      <c r="AD16" s="955">
        <v>51259464.920000002</v>
      </c>
      <c r="AF16" s="828"/>
    </row>
    <row r="17" spans="2:32" s="189" customFormat="1" ht="15" customHeight="1">
      <c r="B17" s="192">
        <v>7</v>
      </c>
      <c r="C17" s="817" t="s">
        <v>1354</v>
      </c>
      <c r="D17" s="825"/>
      <c r="E17" s="825"/>
      <c r="F17" s="825"/>
      <c r="G17" s="825"/>
      <c r="H17" s="825"/>
      <c r="I17" s="825"/>
      <c r="J17" s="825"/>
      <c r="K17" s="825"/>
      <c r="L17" s="825"/>
      <c r="M17" s="825"/>
      <c r="N17" s="825"/>
      <c r="O17" s="825"/>
      <c r="P17" s="825"/>
      <c r="Q17" s="825"/>
      <c r="R17" s="825"/>
      <c r="S17" s="825">
        <v>10725194.220000001</v>
      </c>
      <c r="T17" s="825"/>
      <c r="U17" s="825"/>
      <c r="V17" s="825"/>
      <c r="W17" s="825">
        <v>9037944.4199999999</v>
      </c>
      <c r="X17" s="825">
        <v>176445506.19999999</v>
      </c>
      <c r="Y17" s="825"/>
      <c r="Z17" s="825"/>
      <c r="AA17" s="825"/>
      <c r="AB17" s="825"/>
      <c r="AC17" s="825">
        <v>196208644.84</v>
      </c>
      <c r="AD17" s="956">
        <v>186309841.51999998</v>
      </c>
      <c r="AF17" s="682"/>
    </row>
    <row r="18" spans="2:32" s="819" customFormat="1" ht="15" customHeight="1">
      <c r="B18" s="373" t="s">
        <v>487</v>
      </c>
      <c r="C18" s="822" t="s">
        <v>1370</v>
      </c>
      <c r="D18" s="827"/>
      <c r="E18" s="827"/>
      <c r="F18" s="827"/>
      <c r="G18" s="827"/>
      <c r="H18" s="827"/>
      <c r="I18" s="827"/>
      <c r="J18" s="827"/>
      <c r="K18" s="827"/>
      <c r="L18" s="827"/>
      <c r="M18" s="827"/>
      <c r="N18" s="827"/>
      <c r="O18" s="827"/>
      <c r="P18" s="827"/>
      <c r="Q18" s="827"/>
      <c r="R18" s="827"/>
      <c r="S18" s="827"/>
      <c r="T18" s="827"/>
      <c r="U18" s="827"/>
      <c r="V18" s="827"/>
      <c r="W18" s="827">
        <v>9037944.4199999999</v>
      </c>
      <c r="X18" s="827"/>
      <c r="Y18" s="827"/>
      <c r="Z18" s="827"/>
      <c r="AA18" s="827"/>
      <c r="AB18" s="827"/>
      <c r="AC18" s="827">
        <v>9037944.4199999999</v>
      </c>
      <c r="AD18" s="956">
        <v>3949597.2</v>
      </c>
      <c r="AF18" s="828"/>
    </row>
    <row r="19" spans="2:32" s="819" customFormat="1" ht="15" customHeight="1">
      <c r="B19" s="373" t="s">
        <v>488</v>
      </c>
      <c r="C19" s="822" t="s">
        <v>1356</v>
      </c>
      <c r="D19" s="827"/>
      <c r="E19" s="827"/>
      <c r="F19" s="827"/>
      <c r="G19" s="827"/>
      <c r="H19" s="827"/>
      <c r="I19" s="827"/>
      <c r="J19" s="827"/>
      <c r="K19" s="827"/>
      <c r="L19" s="827"/>
      <c r="M19" s="827"/>
      <c r="N19" s="827"/>
      <c r="O19" s="827"/>
      <c r="P19" s="827"/>
      <c r="Q19" s="827"/>
      <c r="R19" s="827"/>
      <c r="S19" s="827">
        <v>10725194.220000001</v>
      </c>
      <c r="T19" s="827"/>
      <c r="U19" s="827"/>
      <c r="V19" s="827"/>
      <c r="W19" s="827"/>
      <c r="X19" s="827">
        <v>176445506.19999999</v>
      </c>
      <c r="Y19" s="827"/>
      <c r="Z19" s="827"/>
      <c r="AA19" s="827"/>
      <c r="AB19" s="827"/>
      <c r="AC19" s="827">
        <v>187170700.41999999</v>
      </c>
      <c r="AD19" s="956">
        <v>182360244.31999999</v>
      </c>
      <c r="AF19" s="828"/>
    </row>
    <row r="20" spans="2:32" s="189" customFormat="1" ht="15" customHeight="1">
      <c r="B20" s="192">
        <v>8</v>
      </c>
      <c r="C20" s="817" t="s">
        <v>1371</v>
      </c>
      <c r="D20" s="825"/>
      <c r="E20" s="825"/>
      <c r="F20" s="825"/>
      <c r="G20" s="825"/>
      <c r="H20" s="825"/>
      <c r="I20" s="825"/>
      <c r="J20" s="825"/>
      <c r="K20" s="825"/>
      <c r="L20" s="825">
        <v>444297.52799999999</v>
      </c>
      <c r="M20" s="825"/>
      <c r="N20" s="825"/>
      <c r="O20" s="825"/>
      <c r="P20" s="825">
        <v>582631095.4497</v>
      </c>
      <c r="Q20" s="825"/>
      <c r="R20" s="825"/>
      <c r="S20" s="825"/>
      <c r="T20" s="825"/>
      <c r="U20" s="825"/>
      <c r="V20" s="825"/>
      <c r="W20" s="825"/>
      <c r="X20" s="825"/>
      <c r="Y20" s="825"/>
      <c r="Z20" s="825"/>
      <c r="AA20" s="825"/>
      <c r="AB20" s="825"/>
      <c r="AC20" s="825">
        <v>583075392.9777</v>
      </c>
      <c r="AD20" s="956">
        <v>583075392.9777</v>
      </c>
      <c r="AF20" s="682"/>
    </row>
    <row r="21" spans="2:32" s="189" customFormat="1" ht="15" customHeight="1">
      <c r="B21" s="192">
        <v>9</v>
      </c>
      <c r="C21" s="817" t="s">
        <v>1372</v>
      </c>
      <c r="D21" s="825"/>
      <c r="E21" s="825"/>
      <c r="F21" s="825"/>
      <c r="G21" s="825"/>
      <c r="H21" s="825">
        <v>68719707.125</v>
      </c>
      <c r="I21" s="825"/>
      <c r="J21" s="825"/>
      <c r="K21" s="825"/>
      <c r="L21" s="825"/>
      <c r="M21" s="825"/>
      <c r="N21" s="825"/>
      <c r="O21" s="825"/>
      <c r="P21" s="825">
        <v>1740422.8149999999</v>
      </c>
      <c r="Q21" s="825"/>
      <c r="R21" s="825"/>
      <c r="S21" s="825"/>
      <c r="T21" s="825"/>
      <c r="U21" s="825"/>
      <c r="V21" s="825"/>
      <c r="W21" s="825"/>
      <c r="X21" s="825"/>
      <c r="Y21" s="825"/>
      <c r="Z21" s="825"/>
      <c r="AA21" s="825"/>
      <c r="AB21" s="825"/>
      <c r="AC21" s="825">
        <v>70460129.939999998</v>
      </c>
      <c r="AD21" s="956">
        <v>70460129.939999998</v>
      </c>
      <c r="AF21" s="682"/>
    </row>
    <row r="22" spans="2:32" s="189" customFormat="1" ht="15" customHeight="1">
      <c r="B22" s="192" t="s">
        <v>1365</v>
      </c>
      <c r="C22" s="817" t="s">
        <v>1358</v>
      </c>
      <c r="D22" s="825"/>
      <c r="E22" s="825"/>
      <c r="F22" s="825"/>
      <c r="G22" s="825"/>
      <c r="H22" s="825">
        <v>68719707.125</v>
      </c>
      <c r="I22" s="825"/>
      <c r="J22" s="825"/>
      <c r="K22" s="825"/>
      <c r="L22" s="825"/>
      <c r="M22" s="825"/>
      <c r="N22" s="825"/>
      <c r="O22" s="825"/>
      <c r="P22" s="825">
        <v>1740422.8149999999</v>
      </c>
      <c r="Q22" s="825"/>
      <c r="R22" s="825"/>
      <c r="S22" s="825"/>
      <c r="T22" s="825"/>
      <c r="U22" s="825"/>
      <c r="V22" s="825"/>
      <c r="W22" s="825"/>
      <c r="X22" s="825"/>
      <c r="Y22" s="825"/>
      <c r="Z22" s="825"/>
      <c r="AA22" s="825"/>
      <c r="AB22" s="825"/>
      <c r="AC22" s="825">
        <v>70460129.939999998</v>
      </c>
      <c r="AD22" s="956">
        <v>70460129.939999998</v>
      </c>
      <c r="AF22" s="682"/>
    </row>
    <row r="23" spans="2:32" s="819" customFormat="1" ht="15" customHeight="1">
      <c r="B23" s="373" t="s">
        <v>1373</v>
      </c>
      <c r="C23" s="822" t="s">
        <v>1382</v>
      </c>
      <c r="D23" s="827"/>
      <c r="E23" s="827"/>
      <c r="F23" s="827"/>
      <c r="G23" s="827"/>
      <c r="H23" s="827"/>
      <c r="I23" s="827"/>
      <c r="J23" s="827"/>
      <c r="K23" s="827"/>
      <c r="L23" s="827"/>
      <c r="M23" s="827"/>
      <c r="N23" s="827"/>
      <c r="O23" s="827"/>
      <c r="P23" s="827">
        <v>10854.82</v>
      </c>
      <c r="Q23" s="827"/>
      <c r="R23" s="827"/>
      <c r="S23" s="827"/>
      <c r="T23" s="827"/>
      <c r="U23" s="827"/>
      <c r="V23" s="827"/>
      <c r="W23" s="827"/>
      <c r="X23" s="827"/>
      <c r="Y23" s="827"/>
      <c r="Z23" s="827"/>
      <c r="AA23" s="827"/>
      <c r="AB23" s="827"/>
      <c r="AC23" s="827">
        <v>10854.82</v>
      </c>
      <c r="AD23" s="955">
        <v>10854.82</v>
      </c>
      <c r="AF23" s="828"/>
    </row>
    <row r="24" spans="2:32" s="819" customFormat="1" ht="15" customHeight="1">
      <c r="B24" s="373" t="s">
        <v>1374</v>
      </c>
      <c r="C24" s="374" t="s">
        <v>1383</v>
      </c>
      <c r="D24" s="678"/>
      <c r="E24" s="678"/>
      <c r="F24" s="827"/>
      <c r="G24" s="827"/>
      <c r="H24" s="827">
        <v>68719707.125</v>
      </c>
      <c r="I24" s="827"/>
      <c r="J24" s="827"/>
      <c r="K24" s="827"/>
      <c r="L24" s="827"/>
      <c r="M24" s="827"/>
      <c r="N24" s="827"/>
      <c r="O24" s="827"/>
      <c r="P24" s="827"/>
      <c r="Q24" s="827"/>
      <c r="R24" s="678"/>
      <c r="S24" s="678"/>
      <c r="T24" s="678"/>
      <c r="U24" s="678"/>
      <c r="V24" s="678"/>
      <c r="W24" s="678"/>
      <c r="X24" s="678"/>
      <c r="Y24" s="678"/>
      <c r="Z24" s="678"/>
      <c r="AA24" s="678"/>
      <c r="AB24" s="678"/>
      <c r="AC24" s="678">
        <v>68719707.125</v>
      </c>
      <c r="AD24" s="665">
        <v>68719707.125</v>
      </c>
      <c r="AF24" s="828"/>
    </row>
    <row r="25" spans="2:32" s="819" customFormat="1" ht="15" customHeight="1">
      <c r="B25" s="373" t="s">
        <v>1375</v>
      </c>
      <c r="C25" s="374" t="s">
        <v>1384</v>
      </c>
      <c r="D25" s="678"/>
      <c r="E25" s="678"/>
      <c r="F25" s="827"/>
      <c r="G25" s="827"/>
      <c r="H25" s="827"/>
      <c r="I25" s="827"/>
      <c r="J25" s="827"/>
      <c r="K25" s="827"/>
      <c r="L25" s="827"/>
      <c r="M25" s="827"/>
      <c r="N25" s="827"/>
      <c r="O25" s="827"/>
      <c r="P25" s="827">
        <v>1729567.9950000001</v>
      </c>
      <c r="Q25" s="827"/>
      <c r="R25" s="678"/>
      <c r="S25" s="678"/>
      <c r="T25" s="678"/>
      <c r="U25" s="678"/>
      <c r="V25" s="678"/>
      <c r="W25" s="678"/>
      <c r="X25" s="678"/>
      <c r="Y25" s="678"/>
      <c r="Z25" s="678"/>
      <c r="AA25" s="678"/>
      <c r="AB25" s="678"/>
      <c r="AC25" s="678">
        <v>1729567.9950000001</v>
      </c>
      <c r="AD25" s="665">
        <v>1729567.9950000001</v>
      </c>
      <c r="AF25" s="828"/>
    </row>
    <row r="26" spans="2:32" s="189" customFormat="1" ht="15" customHeight="1">
      <c r="B26" s="192" t="s">
        <v>1366</v>
      </c>
      <c r="C26" s="191" t="s">
        <v>1376</v>
      </c>
      <c r="D26" s="675"/>
      <c r="E26" s="675"/>
      <c r="F26" s="825"/>
      <c r="G26" s="825"/>
      <c r="H26" s="825"/>
      <c r="I26" s="825"/>
      <c r="J26" s="825"/>
      <c r="K26" s="825"/>
      <c r="L26" s="825"/>
      <c r="M26" s="825"/>
      <c r="N26" s="825"/>
      <c r="O26" s="825"/>
      <c r="P26" s="825"/>
      <c r="Q26" s="825"/>
      <c r="R26" s="675"/>
      <c r="S26" s="675"/>
      <c r="T26" s="675"/>
      <c r="U26" s="675"/>
      <c r="V26" s="675"/>
      <c r="W26" s="675"/>
      <c r="X26" s="675"/>
      <c r="Y26" s="675"/>
      <c r="Z26" s="675"/>
      <c r="AA26" s="675"/>
      <c r="AB26" s="675"/>
      <c r="AC26" s="675"/>
      <c r="AD26" s="662"/>
      <c r="AF26" s="682"/>
    </row>
    <row r="27" spans="2:32" s="189" customFormat="1" ht="15" customHeight="1">
      <c r="B27" s="192" t="s">
        <v>1367</v>
      </c>
      <c r="C27" s="191" t="s">
        <v>1377</v>
      </c>
      <c r="D27" s="675"/>
      <c r="E27" s="675"/>
      <c r="F27" s="825"/>
      <c r="G27" s="825"/>
      <c r="H27" s="825"/>
      <c r="I27" s="825"/>
      <c r="J27" s="825"/>
      <c r="K27" s="825"/>
      <c r="L27" s="825"/>
      <c r="M27" s="825"/>
      <c r="N27" s="825"/>
      <c r="O27" s="825"/>
      <c r="P27" s="825"/>
      <c r="Q27" s="825"/>
      <c r="R27" s="675"/>
      <c r="S27" s="675"/>
      <c r="T27" s="675"/>
      <c r="U27" s="675"/>
      <c r="V27" s="675"/>
      <c r="W27" s="675"/>
      <c r="X27" s="675"/>
      <c r="Y27" s="675"/>
      <c r="Z27" s="675"/>
      <c r="AA27" s="675"/>
      <c r="AB27" s="675"/>
      <c r="AC27" s="675"/>
      <c r="AD27" s="662"/>
      <c r="AF27" s="682"/>
    </row>
    <row r="28" spans="2:32" s="819" customFormat="1" ht="15" customHeight="1">
      <c r="B28" s="373" t="s">
        <v>1378</v>
      </c>
      <c r="C28" s="822" t="s">
        <v>1382</v>
      </c>
      <c r="D28" s="678"/>
      <c r="E28" s="678"/>
      <c r="F28" s="827"/>
      <c r="G28" s="827"/>
      <c r="H28" s="827"/>
      <c r="I28" s="827"/>
      <c r="J28" s="827"/>
      <c r="K28" s="827"/>
      <c r="L28" s="827"/>
      <c r="M28" s="827"/>
      <c r="N28" s="827"/>
      <c r="O28" s="827"/>
      <c r="P28" s="827"/>
      <c r="Q28" s="827"/>
      <c r="R28" s="678"/>
      <c r="S28" s="678"/>
      <c r="T28" s="678"/>
      <c r="U28" s="678"/>
      <c r="V28" s="678"/>
      <c r="W28" s="678"/>
      <c r="X28" s="678"/>
      <c r="Y28" s="678"/>
      <c r="Z28" s="678"/>
      <c r="AA28" s="678"/>
      <c r="AB28" s="678"/>
      <c r="AC28" s="678"/>
      <c r="AD28" s="665"/>
      <c r="AF28" s="828"/>
    </row>
    <row r="29" spans="2:32" s="819" customFormat="1" ht="15" customHeight="1">
      <c r="B29" s="373" t="s">
        <v>1379</v>
      </c>
      <c r="C29" s="374" t="s">
        <v>1383</v>
      </c>
      <c r="D29" s="678"/>
      <c r="E29" s="678"/>
      <c r="F29" s="827"/>
      <c r="G29" s="827"/>
      <c r="H29" s="827"/>
      <c r="I29" s="827"/>
      <c r="J29" s="827"/>
      <c r="K29" s="827"/>
      <c r="L29" s="827"/>
      <c r="M29" s="827"/>
      <c r="N29" s="827"/>
      <c r="O29" s="827"/>
      <c r="P29" s="827"/>
      <c r="Q29" s="827"/>
      <c r="R29" s="678"/>
      <c r="S29" s="678"/>
      <c r="T29" s="678"/>
      <c r="U29" s="678"/>
      <c r="V29" s="678"/>
      <c r="W29" s="678"/>
      <c r="X29" s="678"/>
      <c r="Y29" s="678"/>
      <c r="Z29" s="678"/>
      <c r="AA29" s="678"/>
      <c r="AB29" s="678"/>
      <c r="AC29" s="678"/>
      <c r="AD29" s="665"/>
      <c r="AF29" s="828"/>
    </row>
    <row r="30" spans="2:32" s="819" customFormat="1" ht="13.2">
      <c r="B30" s="373" t="s">
        <v>1380</v>
      </c>
      <c r="C30" s="374" t="s">
        <v>1384</v>
      </c>
      <c r="D30" s="678"/>
      <c r="E30" s="678"/>
      <c r="F30" s="827"/>
      <c r="G30" s="827"/>
      <c r="H30" s="827"/>
      <c r="I30" s="827"/>
      <c r="J30" s="827"/>
      <c r="K30" s="827"/>
      <c r="L30" s="827"/>
      <c r="M30" s="827"/>
      <c r="N30" s="827"/>
      <c r="O30" s="827"/>
      <c r="P30" s="827"/>
      <c r="Q30" s="827"/>
      <c r="R30" s="678"/>
      <c r="S30" s="678"/>
      <c r="T30" s="678"/>
      <c r="U30" s="678"/>
      <c r="V30" s="678"/>
      <c r="W30" s="678"/>
      <c r="X30" s="678"/>
      <c r="Y30" s="678"/>
      <c r="Z30" s="678"/>
      <c r="AA30" s="678"/>
      <c r="AB30" s="678"/>
      <c r="AC30" s="678"/>
      <c r="AD30" s="665"/>
      <c r="AF30" s="828"/>
    </row>
    <row r="31" spans="2:32" s="189" customFormat="1" ht="15" customHeight="1">
      <c r="B31" s="192" t="s">
        <v>1368</v>
      </c>
      <c r="C31" s="191" t="s">
        <v>1361</v>
      </c>
      <c r="D31" s="675"/>
      <c r="E31" s="675"/>
      <c r="F31" s="825"/>
      <c r="G31" s="825"/>
      <c r="H31" s="825"/>
      <c r="I31" s="825"/>
      <c r="J31" s="825"/>
      <c r="K31" s="825"/>
      <c r="L31" s="825"/>
      <c r="M31" s="825"/>
      <c r="N31" s="825"/>
      <c r="O31" s="825"/>
      <c r="P31" s="825"/>
      <c r="Q31" s="825"/>
      <c r="R31" s="675"/>
      <c r="S31" s="675"/>
      <c r="T31" s="675"/>
      <c r="U31" s="675"/>
      <c r="V31" s="675"/>
      <c r="W31" s="675"/>
      <c r="X31" s="675"/>
      <c r="Y31" s="675"/>
      <c r="Z31" s="675"/>
      <c r="AA31" s="675"/>
      <c r="AB31" s="675"/>
      <c r="AC31" s="675"/>
      <c r="AD31" s="662"/>
      <c r="AF31" s="682"/>
    </row>
    <row r="32" spans="2:32" s="189" customFormat="1" ht="15" customHeight="1">
      <c r="B32" s="192" t="s">
        <v>1369</v>
      </c>
      <c r="C32" s="191" t="s">
        <v>1362</v>
      </c>
      <c r="D32" s="675"/>
      <c r="E32" s="675"/>
      <c r="F32" s="825"/>
      <c r="G32" s="825"/>
      <c r="H32" s="825"/>
      <c r="I32" s="825"/>
      <c r="J32" s="825"/>
      <c r="K32" s="825"/>
      <c r="L32" s="825"/>
      <c r="M32" s="825"/>
      <c r="N32" s="825"/>
      <c r="O32" s="825"/>
      <c r="P32" s="825"/>
      <c r="Q32" s="825"/>
      <c r="R32" s="675"/>
      <c r="S32" s="675"/>
      <c r="T32" s="675"/>
      <c r="U32" s="675"/>
      <c r="V32" s="675"/>
      <c r="W32" s="675"/>
      <c r="X32" s="675"/>
      <c r="Y32" s="675"/>
      <c r="Z32" s="675"/>
      <c r="AA32" s="675"/>
      <c r="AB32" s="675"/>
      <c r="AC32" s="675"/>
      <c r="AD32" s="662"/>
      <c r="AF32" s="682"/>
    </row>
    <row r="33" spans="2:32" s="189" customFormat="1" ht="15" customHeight="1">
      <c r="B33" s="192">
        <v>10</v>
      </c>
      <c r="C33" s="191" t="s">
        <v>144</v>
      </c>
      <c r="D33" s="675"/>
      <c r="E33" s="675"/>
      <c r="F33" s="825"/>
      <c r="G33" s="825"/>
      <c r="H33" s="825"/>
      <c r="I33" s="825"/>
      <c r="J33" s="825"/>
      <c r="K33" s="825"/>
      <c r="L33" s="825"/>
      <c r="M33" s="825"/>
      <c r="N33" s="825"/>
      <c r="O33" s="825"/>
      <c r="P33" s="825"/>
      <c r="Q33" s="825"/>
      <c r="R33" s="675"/>
      <c r="S33" s="675">
        <v>3677370.17</v>
      </c>
      <c r="T33" s="675"/>
      <c r="U33" s="675"/>
      <c r="V33" s="675"/>
      <c r="W33" s="675">
        <v>2755.16</v>
      </c>
      <c r="X33" s="675"/>
      <c r="Y33" s="675"/>
      <c r="Z33" s="675"/>
      <c r="AA33" s="675"/>
      <c r="AB33" s="675"/>
      <c r="AC33" s="675">
        <v>3680125.33</v>
      </c>
      <c r="AD33" s="662">
        <v>3680125.33</v>
      </c>
      <c r="AF33" s="682"/>
    </row>
    <row r="34" spans="2:32" s="189" customFormat="1" ht="15" customHeight="1">
      <c r="B34" s="192" t="s">
        <v>495</v>
      </c>
      <c r="C34" s="191" t="s">
        <v>1363</v>
      </c>
      <c r="D34" s="675"/>
      <c r="E34" s="675"/>
      <c r="F34" s="825"/>
      <c r="G34" s="825"/>
      <c r="H34" s="825"/>
      <c r="I34" s="825"/>
      <c r="J34" s="825"/>
      <c r="K34" s="825"/>
      <c r="L34" s="825"/>
      <c r="M34" s="825"/>
      <c r="N34" s="825"/>
      <c r="O34" s="825"/>
      <c r="P34" s="825"/>
      <c r="Q34" s="825"/>
      <c r="R34" s="675"/>
      <c r="S34" s="675"/>
      <c r="T34" s="675"/>
      <c r="U34" s="675"/>
      <c r="V34" s="675"/>
      <c r="W34" s="675"/>
      <c r="X34" s="675"/>
      <c r="Y34" s="675"/>
      <c r="Z34" s="675"/>
      <c r="AA34" s="675"/>
      <c r="AB34" s="675"/>
      <c r="AC34" s="675"/>
      <c r="AD34" s="662"/>
      <c r="AF34" s="682"/>
    </row>
    <row r="35" spans="2:32" s="189" customFormat="1" ht="15" customHeight="1">
      <c r="B35" s="192" t="s">
        <v>1228</v>
      </c>
      <c r="C35" s="191" t="s">
        <v>1294</v>
      </c>
      <c r="D35" s="675"/>
      <c r="E35" s="675"/>
      <c r="F35" s="825"/>
      <c r="G35" s="825"/>
      <c r="H35" s="825"/>
      <c r="I35" s="825"/>
      <c r="J35" s="825"/>
      <c r="K35" s="825"/>
      <c r="L35" s="825"/>
      <c r="M35" s="825"/>
      <c r="N35" s="825"/>
      <c r="O35" s="825"/>
      <c r="P35" s="825"/>
      <c r="Q35" s="825"/>
      <c r="R35" s="675"/>
      <c r="S35" s="675"/>
      <c r="T35" s="675"/>
      <c r="U35" s="675"/>
      <c r="V35" s="675"/>
      <c r="W35" s="675"/>
      <c r="X35" s="675"/>
      <c r="Y35" s="675"/>
      <c r="Z35" s="675"/>
      <c r="AA35" s="675"/>
      <c r="AB35" s="675"/>
      <c r="AC35" s="675"/>
      <c r="AD35" s="662"/>
      <c r="AF35" s="682"/>
    </row>
    <row r="36" spans="2:32" s="189" customFormat="1" ht="15" customHeight="1">
      <c r="B36" s="192" t="s">
        <v>1230</v>
      </c>
      <c r="C36" s="191" t="s">
        <v>30</v>
      </c>
      <c r="D36" s="675">
        <v>156461297.90000001</v>
      </c>
      <c r="E36" s="675"/>
      <c r="F36" s="825"/>
      <c r="G36" s="825"/>
      <c r="H36" s="825"/>
      <c r="I36" s="825"/>
      <c r="J36" s="825"/>
      <c r="K36" s="825"/>
      <c r="L36" s="825"/>
      <c r="M36" s="825">
        <v>78777440.719999999</v>
      </c>
      <c r="N36" s="825"/>
      <c r="O36" s="825"/>
      <c r="P36" s="825">
        <v>8306897.9500000002</v>
      </c>
      <c r="Q36" s="825"/>
      <c r="R36" s="675"/>
      <c r="S36" s="675">
        <v>274645536.838</v>
      </c>
      <c r="T36" s="675"/>
      <c r="U36" s="675"/>
      <c r="V36" s="675"/>
      <c r="W36" s="675">
        <v>2500.0100000000002</v>
      </c>
      <c r="X36" s="675">
        <v>1005873.71</v>
      </c>
      <c r="Y36" s="675"/>
      <c r="Z36" s="675"/>
      <c r="AA36" s="675"/>
      <c r="AB36" s="675"/>
      <c r="AC36" s="675">
        <v>519199547.12800002</v>
      </c>
      <c r="AD36" s="662">
        <v>519199547.12799996</v>
      </c>
      <c r="AF36" s="682"/>
    </row>
    <row r="37" spans="2:32" s="189" customFormat="1" ht="15" customHeight="1">
      <c r="B37" s="323">
        <v>11</v>
      </c>
      <c r="C37" s="824" t="s">
        <v>522</v>
      </c>
      <c r="D37" s="485"/>
      <c r="E37" s="485"/>
      <c r="F37" s="485"/>
      <c r="G37" s="485"/>
      <c r="H37" s="485"/>
      <c r="I37" s="485"/>
      <c r="J37" s="485"/>
      <c r="K37" s="485"/>
      <c r="L37" s="485"/>
      <c r="M37" s="485"/>
      <c r="N37" s="485"/>
      <c r="O37" s="485"/>
      <c r="P37" s="485"/>
      <c r="Q37" s="485"/>
      <c r="R37" s="485"/>
      <c r="S37" s="902"/>
      <c r="T37" s="485"/>
      <c r="U37" s="485"/>
      <c r="V37" s="485"/>
      <c r="W37" s="485"/>
      <c r="X37" s="485"/>
      <c r="Y37" s="485"/>
      <c r="Z37" s="485"/>
      <c r="AA37" s="485"/>
      <c r="AB37" s="485"/>
      <c r="AC37" s="485"/>
      <c r="AD37" s="826"/>
      <c r="AF37" s="682"/>
    </row>
    <row r="38" spans="2:32" s="189" customFormat="1" ht="15" customHeight="1" thickBot="1">
      <c r="B38" s="30" t="s">
        <v>1381</v>
      </c>
      <c r="C38" s="31" t="s">
        <v>21</v>
      </c>
      <c r="D38" s="486">
        <v>7518522707.3299999</v>
      </c>
      <c r="E38" s="486"/>
      <c r="F38" s="486">
        <v>185198763.00999999</v>
      </c>
      <c r="G38" s="486">
        <v>71844108.900000006</v>
      </c>
      <c r="H38" s="486">
        <v>456479822.39899999</v>
      </c>
      <c r="I38" s="486"/>
      <c r="J38" s="486"/>
      <c r="K38" s="486"/>
      <c r="L38" s="486">
        <v>444297.52799999999</v>
      </c>
      <c r="M38" s="486">
        <v>125228306.19</v>
      </c>
      <c r="N38" s="486"/>
      <c r="O38" s="486"/>
      <c r="P38" s="486">
        <v>608662462.02470005</v>
      </c>
      <c r="Q38" s="486"/>
      <c r="R38" s="486"/>
      <c r="S38" s="486">
        <v>444045367.40600002</v>
      </c>
      <c r="T38" s="486"/>
      <c r="U38" s="486"/>
      <c r="V38" s="486">
        <v>20690054.399999999</v>
      </c>
      <c r="W38" s="486">
        <v>9043199.5899999999</v>
      </c>
      <c r="X38" s="486">
        <v>177451379.91</v>
      </c>
      <c r="Y38" s="486"/>
      <c r="Z38" s="486"/>
      <c r="AA38" s="486"/>
      <c r="AB38" s="486"/>
      <c r="AC38" s="486">
        <v>9617610468.6877003</v>
      </c>
      <c r="AD38" s="487">
        <v>4887808226.4076996</v>
      </c>
      <c r="AF38" s="682"/>
    </row>
    <row r="39" spans="2:32" s="189" customFormat="1" ht="13.2">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row>
    <row r="40" spans="2:32" ht="14.4">
      <c r="AF40" s="462"/>
    </row>
    <row r="41" spans="2:32" ht="14.4">
      <c r="AF41" s="462"/>
    </row>
    <row r="42" spans="2:32" ht="14.4">
      <c r="AF42" s="462"/>
    </row>
    <row r="43" spans="2:32" ht="14.4">
      <c r="AF43" s="462"/>
    </row>
  </sheetData>
  <mergeCells count="5">
    <mergeCell ref="B4:B5"/>
    <mergeCell ref="D4:AB4"/>
    <mergeCell ref="AC4:AC5"/>
    <mergeCell ref="AD4:AD5"/>
    <mergeCell ref="C4:C6"/>
  </mergeCells>
  <pageMargins left="0.7" right="0.7" top="0.78740157499999996" bottom="0.78740157499999996" header="0.3" footer="0.3"/>
  <pageSetup paperSize="9" scale="2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6">
    <pageSetUpPr fitToPage="1"/>
  </sheetPr>
  <dimension ref="B1:R68"/>
  <sheetViews>
    <sheetView showGridLines="0" zoomScaleNormal="100" workbookViewId="0">
      <selection activeCell="B97" sqref="B97"/>
    </sheetView>
  </sheetViews>
  <sheetFormatPr defaultColWidth="11.5546875" defaultRowHeight="13.8"/>
  <cols>
    <col min="1" max="1" width="5.6640625" style="63" customWidth="1"/>
    <col min="2" max="2" width="15.6640625" style="63" customWidth="1"/>
    <col min="3" max="3" width="20.6640625" style="63" customWidth="1"/>
    <col min="4" max="15" width="18.33203125" style="63" customWidth="1"/>
    <col min="16" max="16" width="11.5546875" style="63"/>
    <col min="17" max="17" width="22.5546875" style="63" customWidth="1"/>
    <col min="18" max="18" width="32.6640625" style="63" customWidth="1"/>
    <col min="19" max="16384" width="11.5546875" style="63"/>
  </cols>
  <sheetData>
    <row r="1" spans="2:18" ht="15" customHeight="1">
      <c r="J1" s="64"/>
    </row>
    <row r="2" spans="2:18" ht="20.25" customHeight="1">
      <c r="B2" s="26" t="s">
        <v>741</v>
      </c>
      <c r="D2" s="64"/>
      <c r="E2" s="64"/>
      <c r="F2" s="64"/>
      <c r="G2" s="64"/>
      <c r="H2" s="64"/>
      <c r="I2" s="64"/>
      <c r="K2" s="64"/>
      <c r="L2" s="64"/>
      <c r="M2" s="112"/>
      <c r="N2" s="233"/>
      <c r="O2" s="64"/>
    </row>
    <row r="3" spans="2:18" ht="15" customHeight="1" thickBot="1">
      <c r="B3" s="232"/>
      <c r="D3" s="64"/>
      <c r="E3" s="64"/>
      <c r="F3" s="64"/>
      <c r="G3" s="64"/>
      <c r="H3" s="64"/>
      <c r="I3" s="64"/>
      <c r="J3" s="64"/>
      <c r="K3" s="64"/>
      <c r="L3" s="64"/>
      <c r="M3" s="978"/>
      <c r="N3" s="64"/>
      <c r="O3" s="64"/>
    </row>
    <row r="4" spans="2:18" s="2" customFormat="1" ht="60" customHeight="1">
      <c r="B4" s="1041" t="s">
        <v>191</v>
      </c>
      <c r="C4" s="58" t="s">
        <v>743</v>
      </c>
      <c r="D4" s="58" t="s">
        <v>192</v>
      </c>
      <c r="E4" s="58" t="s">
        <v>193</v>
      </c>
      <c r="F4" s="58" t="s">
        <v>194</v>
      </c>
      <c r="G4" s="58" t="s">
        <v>195</v>
      </c>
      <c r="H4" s="58" t="s">
        <v>34</v>
      </c>
      <c r="I4" s="58" t="s">
        <v>35</v>
      </c>
      <c r="J4" s="58" t="s">
        <v>36</v>
      </c>
      <c r="K4" s="58" t="s">
        <v>37</v>
      </c>
      <c r="L4" s="58" t="s">
        <v>196</v>
      </c>
      <c r="M4" s="58" t="s">
        <v>38</v>
      </c>
      <c r="N4" s="58" t="s">
        <v>197</v>
      </c>
      <c r="O4" s="340" t="s">
        <v>1385</v>
      </c>
    </row>
    <row r="5" spans="2:18" s="2" customFormat="1" ht="15" customHeight="1">
      <c r="B5" s="1042"/>
      <c r="C5" s="134" t="s">
        <v>693</v>
      </c>
      <c r="D5" s="134" t="s">
        <v>694</v>
      </c>
      <c r="E5" s="134" t="s">
        <v>695</v>
      </c>
      <c r="F5" s="134" t="s">
        <v>696</v>
      </c>
      <c r="G5" s="134" t="s">
        <v>697</v>
      </c>
      <c r="H5" s="134" t="s">
        <v>698</v>
      </c>
      <c r="I5" s="134" t="s">
        <v>2</v>
      </c>
      <c r="J5" s="134" t="s">
        <v>699</v>
      </c>
      <c r="K5" s="134" t="s">
        <v>700</v>
      </c>
      <c r="L5" s="134" t="s">
        <v>701</v>
      </c>
      <c r="M5" s="134" t="s">
        <v>702</v>
      </c>
      <c r="N5" s="134" t="s">
        <v>703</v>
      </c>
      <c r="O5" s="136" t="s">
        <v>704</v>
      </c>
    </row>
    <row r="6" spans="2:18" s="233" customFormat="1" ht="15" customHeight="1">
      <c r="B6" s="1043" t="s">
        <v>1468</v>
      </c>
      <c r="C6" s="236" t="s">
        <v>39</v>
      </c>
      <c r="D6" s="634">
        <v>22924189845.0401</v>
      </c>
      <c r="E6" s="634">
        <v>1044053052.01</v>
      </c>
      <c r="F6" s="683">
        <v>1</v>
      </c>
      <c r="G6" s="634">
        <v>23968242897.049999</v>
      </c>
      <c r="H6" s="683">
        <v>8.9999999999999998E-4</v>
      </c>
      <c r="I6" s="634">
        <v>153125</v>
      </c>
      <c r="J6" s="683">
        <v>0.20660000000000001</v>
      </c>
      <c r="K6" s="634"/>
      <c r="L6" s="634">
        <v>1015617332.5520999</v>
      </c>
      <c r="M6" s="683">
        <v>4.24E-2</v>
      </c>
      <c r="N6" s="634">
        <v>4150760.5306000002</v>
      </c>
      <c r="O6" s="691">
        <v>-1289328.04</v>
      </c>
      <c r="R6" s="468"/>
    </row>
    <row r="7" spans="2:18" s="233" customFormat="1" ht="15" customHeight="1">
      <c r="B7" s="1043"/>
      <c r="C7" s="467" t="s">
        <v>198</v>
      </c>
      <c r="D7" s="692">
        <v>17281485604.709999</v>
      </c>
      <c r="E7" s="692">
        <v>585667436.64999998</v>
      </c>
      <c r="F7" s="699">
        <v>1</v>
      </c>
      <c r="G7" s="692">
        <v>17867153041.360001</v>
      </c>
      <c r="H7" s="699">
        <v>6.9999999999999999E-4</v>
      </c>
      <c r="I7" s="692">
        <v>114081</v>
      </c>
      <c r="J7" s="699">
        <v>0.223</v>
      </c>
      <c r="K7" s="692"/>
      <c r="L7" s="692">
        <v>723134584.48870003</v>
      </c>
      <c r="M7" s="701">
        <v>4.0500000000000001E-2</v>
      </c>
      <c r="N7" s="692">
        <v>2823160.8014000002</v>
      </c>
      <c r="O7" s="693">
        <v>-986334.86</v>
      </c>
      <c r="R7" s="468"/>
    </row>
    <row r="8" spans="2:18" s="233" customFormat="1" ht="15" customHeight="1">
      <c r="B8" s="1043"/>
      <c r="C8" s="467" t="s">
        <v>199</v>
      </c>
      <c r="D8" s="692">
        <v>5642704240.3301001</v>
      </c>
      <c r="E8" s="692">
        <v>458385615.36000001</v>
      </c>
      <c r="F8" s="699">
        <v>1</v>
      </c>
      <c r="G8" s="692">
        <v>6101089855.6900997</v>
      </c>
      <c r="H8" s="699">
        <v>1.4E-3</v>
      </c>
      <c r="I8" s="692">
        <v>39044</v>
      </c>
      <c r="J8" s="699">
        <v>0.15859999999999999</v>
      </c>
      <c r="K8" s="692"/>
      <c r="L8" s="692">
        <v>292482748.06349999</v>
      </c>
      <c r="M8" s="701">
        <v>4.7899999999999998E-2</v>
      </c>
      <c r="N8" s="692">
        <v>1327599.7291999999</v>
      </c>
      <c r="O8" s="693">
        <v>-302993.18</v>
      </c>
      <c r="R8" s="468"/>
    </row>
    <row r="9" spans="2:18" s="233" customFormat="1" ht="15" customHeight="1">
      <c r="B9" s="1043"/>
      <c r="C9" s="191" t="s">
        <v>40</v>
      </c>
      <c r="D9" s="509">
        <v>9725299612.8500996</v>
      </c>
      <c r="E9" s="509">
        <v>222371432.09999999</v>
      </c>
      <c r="F9" s="700">
        <v>1</v>
      </c>
      <c r="G9" s="509">
        <v>9947671044.9500999</v>
      </c>
      <c r="H9" s="700">
        <v>1.8E-3</v>
      </c>
      <c r="I9" s="509">
        <v>38726</v>
      </c>
      <c r="J9" s="700">
        <v>0.27429999999999999</v>
      </c>
      <c r="K9" s="509"/>
      <c r="L9" s="509">
        <v>1012998056.1203001</v>
      </c>
      <c r="M9" s="683">
        <v>0.1018</v>
      </c>
      <c r="N9" s="509">
        <v>4916703.9939000001</v>
      </c>
      <c r="O9" s="510">
        <v>-1658839</v>
      </c>
      <c r="R9" s="468"/>
    </row>
    <row r="10" spans="2:18" s="233" customFormat="1" ht="15" customHeight="1">
      <c r="B10" s="1043"/>
      <c r="C10" s="191" t="s">
        <v>41</v>
      </c>
      <c r="D10" s="509">
        <v>5805457029.1899996</v>
      </c>
      <c r="E10" s="509">
        <v>307593890.19999999</v>
      </c>
      <c r="F10" s="700">
        <v>1</v>
      </c>
      <c r="G10" s="509">
        <v>6113050919.3900003</v>
      </c>
      <c r="H10" s="700">
        <v>3.5000000000000001E-3</v>
      </c>
      <c r="I10" s="509">
        <v>31221</v>
      </c>
      <c r="J10" s="700">
        <v>0.22270000000000001</v>
      </c>
      <c r="K10" s="509"/>
      <c r="L10" s="509">
        <v>838842928.41299999</v>
      </c>
      <c r="M10" s="683">
        <v>0.13719999999999999</v>
      </c>
      <c r="N10" s="509">
        <v>4945487.7306000004</v>
      </c>
      <c r="O10" s="510">
        <v>-1820966.13</v>
      </c>
      <c r="R10" s="468"/>
    </row>
    <row r="11" spans="2:18" s="233" customFormat="1" ht="15" customHeight="1">
      <c r="B11" s="1043"/>
      <c r="C11" s="191" t="s">
        <v>42</v>
      </c>
      <c r="D11" s="509">
        <v>1114598876.3699999</v>
      </c>
      <c r="E11" s="509">
        <v>31053618.870000001</v>
      </c>
      <c r="F11" s="700">
        <v>1</v>
      </c>
      <c r="G11" s="509">
        <v>1145652495.24</v>
      </c>
      <c r="H11" s="700">
        <v>5.1000000000000004E-3</v>
      </c>
      <c r="I11" s="509">
        <v>7978</v>
      </c>
      <c r="J11" s="700">
        <v>0.1681</v>
      </c>
      <c r="K11" s="509"/>
      <c r="L11" s="509">
        <v>153029774.56290001</v>
      </c>
      <c r="M11" s="683">
        <v>0.1336</v>
      </c>
      <c r="N11" s="509">
        <v>989944.39709999994</v>
      </c>
      <c r="O11" s="510">
        <v>-343418.51</v>
      </c>
      <c r="R11" s="468"/>
    </row>
    <row r="12" spans="2:18" s="233" customFormat="1" ht="15" customHeight="1">
      <c r="B12" s="1043"/>
      <c r="C12" s="191" t="s">
        <v>43</v>
      </c>
      <c r="D12" s="509">
        <v>1566955546.8499999</v>
      </c>
      <c r="E12" s="509">
        <v>34890997.549999997</v>
      </c>
      <c r="F12" s="700">
        <v>1</v>
      </c>
      <c r="G12" s="509">
        <v>1601846544.4000001</v>
      </c>
      <c r="H12" s="700">
        <v>1.41E-2</v>
      </c>
      <c r="I12" s="509">
        <v>8730</v>
      </c>
      <c r="J12" s="700">
        <v>0.21990000000000001</v>
      </c>
      <c r="K12" s="509"/>
      <c r="L12" s="509">
        <v>542884556.93519998</v>
      </c>
      <c r="M12" s="683">
        <v>0.33889999999999998</v>
      </c>
      <c r="N12" s="509">
        <v>4888818.2243999997</v>
      </c>
      <c r="O12" s="510">
        <v>-2897295.12</v>
      </c>
      <c r="R12" s="468"/>
    </row>
    <row r="13" spans="2:18" s="233" customFormat="1" ht="15" customHeight="1">
      <c r="B13" s="1043"/>
      <c r="C13" s="467" t="s">
        <v>200</v>
      </c>
      <c r="D13" s="692">
        <v>1203487397.05</v>
      </c>
      <c r="E13" s="692">
        <v>33660181.990000002</v>
      </c>
      <c r="F13" s="699">
        <v>1</v>
      </c>
      <c r="G13" s="692">
        <v>1237147579.04</v>
      </c>
      <c r="H13" s="699">
        <v>1.23E-2</v>
      </c>
      <c r="I13" s="692">
        <v>6294</v>
      </c>
      <c r="J13" s="699">
        <v>0.23580000000000001</v>
      </c>
      <c r="K13" s="692"/>
      <c r="L13" s="692">
        <v>423103819.5941</v>
      </c>
      <c r="M13" s="701">
        <v>0.34200000000000003</v>
      </c>
      <c r="N13" s="692">
        <v>3653465.3824999998</v>
      </c>
      <c r="O13" s="693">
        <v>-1384407.5</v>
      </c>
      <c r="R13" s="468"/>
    </row>
    <row r="14" spans="2:18" s="233" customFormat="1" ht="15" customHeight="1">
      <c r="B14" s="1043"/>
      <c r="C14" s="467" t="s">
        <v>201</v>
      </c>
      <c r="D14" s="692">
        <v>363468149.80000001</v>
      </c>
      <c r="E14" s="692">
        <v>1230815.56</v>
      </c>
      <c r="F14" s="699">
        <v>1</v>
      </c>
      <c r="G14" s="692">
        <v>364698965.36000001</v>
      </c>
      <c r="H14" s="699">
        <v>2.0400000000000001E-2</v>
      </c>
      <c r="I14" s="692">
        <v>2436</v>
      </c>
      <c r="J14" s="699">
        <v>0.16600000000000001</v>
      </c>
      <c r="K14" s="692"/>
      <c r="L14" s="692">
        <v>119780737.34110001</v>
      </c>
      <c r="M14" s="701">
        <v>0.32840000000000003</v>
      </c>
      <c r="N14" s="692">
        <v>1235352.8419000001</v>
      </c>
      <c r="O14" s="693">
        <v>-1512887.62</v>
      </c>
      <c r="R14" s="468"/>
    </row>
    <row r="15" spans="2:18" s="233" customFormat="1" ht="15" customHeight="1">
      <c r="B15" s="1043"/>
      <c r="C15" s="191" t="s">
        <v>44</v>
      </c>
      <c r="D15" s="509">
        <v>426426904.33999997</v>
      </c>
      <c r="E15" s="509">
        <v>4213977.83</v>
      </c>
      <c r="F15" s="700">
        <v>1</v>
      </c>
      <c r="G15" s="509">
        <v>430640882.17000002</v>
      </c>
      <c r="H15" s="700">
        <v>6.0499999999999998E-2</v>
      </c>
      <c r="I15" s="509">
        <v>2618</v>
      </c>
      <c r="J15" s="700">
        <v>0.20180000000000001</v>
      </c>
      <c r="K15" s="509"/>
      <c r="L15" s="509">
        <v>311918124.55879998</v>
      </c>
      <c r="M15" s="683">
        <v>0.72430000000000005</v>
      </c>
      <c r="N15" s="509">
        <v>5222477.8662</v>
      </c>
      <c r="O15" s="510">
        <v>-3910823.17</v>
      </c>
      <c r="R15" s="468"/>
    </row>
    <row r="16" spans="2:18" s="233" customFormat="1" ht="15" customHeight="1">
      <c r="B16" s="1043"/>
      <c r="C16" s="467" t="s">
        <v>202</v>
      </c>
      <c r="D16" s="692"/>
      <c r="E16" s="692"/>
      <c r="F16" s="699"/>
      <c r="G16" s="692"/>
      <c r="H16" s="699"/>
      <c r="I16" s="692"/>
      <c r="J16" s="699"/>
      <c r="K16" s="692"/>
      <c r="L16" s="692"/>
      <c r="M16" s="701"/>
      <c r="N16" s="692"/>
      <c r="O16" s="693"/>
      <c r="R16" s="468"/>
    </row>
    <row r="17" spans="2:18" s="233" customFormat="1" ht="15" customHeight="1">
      <c r="B17" s="1043"/>
      <c r="C17" s="467" t="s">
        <v>203</v>
      </c>
      <c r="D17" s="692">
        <v>426426904.33999997</v>
      </c>
      <c r="E17" s="692">
        <v>4213977.83</v>
      </c>
      <c r="F17" s="699">
        <v>1</v>
      </c>
      <c r="G17" s="692">
        <v>430640882.17000002</v>
      </c>
      <c r="H17" s="699">
        <v>6.0499999999999998E-2</v>
      </c>
      <c r="I17" s="692">
        <v>2618</v>
      </c>
      <c r="J17" s="699">
        <v>0.20180000000000001</v>
      </c>
      <c r="K17" s="692"/>
      <c r="L17" s="692">
        <v>311918124.55879998</v>
      </c>
      <c r="M17" s="701">
        <v>0.72430000000000005</v>
      </c>
      <c r="N17" s="692">
        <v>5222477.8662</v>
      </c>
      <c r="O17" s="693">
        <v>-3910823.17</v>
      </c>
      <c r="R17" s="468"/>
    </row>
    <row r="18" spans="2:18" s="233" customFormat="1" ht="15" customHeight="1">
      <c r="B18" s="1043"/>
      <c r="C18" s="191" t="s">
        <v>45</v>
      </c>
      <c r="D18" s="509">
        <v>137785288.12</v>
      </c>
      <c r="E18" s="509">
        <v>57306.44</v>
      </c>
      <c r="F18" s="700">
        <v>1</v>
      </c>
      <c r="G18" s="509">
        <v>137842594.56</v>
      </c>
      <c r="H18" s="700">
        <v>0.2984</v>
      </c>
      <c r="I18" s="509">
        <v>856</v>
      </c>
      <c r="J18" s="700">
        <v>0.20349999999999999</v>
      </c>
      <c r="K18" s="509"/>
      <c r="L18" s="509">
        <v>152448716.19490001</v>
      </c>
      <c r="M18" s="683">
        <v>1.1060000000000001</v>
      </c>
      <c r="N18" s="509">
        <v>8972852.4718999993</v>
      </c>
      <c r="O18" s="510">
        <v>-3051045.67</v>
      </c>
      <c r="R18" s="468"/>
    </row>
    <row r="19" spans="2:18" s="233" customFormat="1" ht="15" customHeight="1">
      <c r="B19" s="1043"/>
      <c r="C19" s="467" t="s">
        <v>204</v>
      </c>
      <c r="D19" s="692">
        <v>61696763.159999996</v>
      </c>
      <c r="E19" s="692">
        <v>5613.98</v>
      </c>
      <c r="F19" s="699">
        <v>1</v>
      </c>
      <c r="G19" s="692">
        <v>61702377.140000001</v>
      </c>
      <c r="H19" s="699">
        <v>0.16009999999999999</v>
      </c>
      <c r="I19" s="692">
        <v>426</v>
      </c>
      <c r="J19" s="699">
        <v>0.16900000000000001</v>
      </c>
      <c r="K19" s="692"/>
      <c r="L19" s="692">
        <v>55647287.084200002</v>
      </c>
      <c r="M19" s="701">
        <v>0.90190000000000003</v>
      </c>
      <c r="N19" s="692">
        <v>1669355.0577</v>
      </c>
      <c r="O19" s="693">
        <v>-1067642.72</v>
      </c>
      <c r="R19" s="468"/>
    </row>
    <row r="20" spans="2:18" s="233" customFormat="1" ht="15" customHeight="1">
      <c r="B20" s="1043"/>
      <c r="C20" s="467" t="s">
        <v>205</v>
      </c>
      <c r="D20" s="692"/>
      <c r="E20" s="692"/>
      <c r="F20" s="699"/>
      <c r="G20" s="692"/>
      <c r="H20" s="699"/>
      <c r="I20" s="692"/>
      <c r="J20" s="699"/>
      <c r="K20" s="692"/>
      <c r="L20" s="692"/>
      <c r="M20" s="701"/>
      <c r="N20" s="692"/>
      <c r="O20" s="693"/>
      <c r="R20" s="468"/>
    </row>
    <row r="21" spans="2:18" s="233" customFormat="1" ht="15" customHeight="1">
      <c r="B21" s="1043"/>
      <c r="C21" s="467" t="s">
        <v>640</v>
      </c>
      <c r="D21" s="692">
        <v>76088524.959999993</v>
      </c>
      <c r="E21" s="692">
        <v>51692.46</v>
      </c>
      <c r="F21" s="699">
        <v>1</v>
      </c>
      <c r="G21" s="692">
        <v>76140217.420000002</v>
      </c>
      <c r="H21" s="699">
        <v>0.41039999999999999</v>
      </c>
      <c r="I21" s="692">
        <v>430</v>
      </c>
      <c r="J21" s="699">
        <v>0.23150000000000001</v>
      </c>
      <c r="K21" s="692"/>
      <c r="L21" s="692">
        <v>96801429.110799998</v>
      </c>
      <c r="M21" s="701">
        <v>1.2714000000000001</v>
      </c>
      <c r="N21" s="692">
        <v>7303497.4140999997</v>
      </c>
      <c r="O21" s="693">
        <v>-1983402.95</v>
      </c>
      <c r="R21" s="468"/>
    </row>
    <row r="22" spans="2:18" s="233" customFormat="1" ht="15" customHeight="1">
      <c r="B22" s="1043"/>
      <c r="C22" s="191" t="s">
        <v>46</v>
      </c>
      <c r="D22" s="509">
        <v>156453262.63</v>
      </c>
      <c r="E22" s="509">
        <v>227554.22</v>
      </c>
      <c r="F22" s="700">
        <v>1</v>
      </c>
      <c r="G22" s="509">
        <v>156680816.84999999</v>
      </c>
      <c r="H22" s="700">
        <v>1</v>
      </c>
      <c r="I22" s="509">
        <v>1082</v>
      </c>
      <c r="J22" s="700">
        <v>0.30780000000000002</v>
      </c>
      <c r="K22" s="509"/>
      <c r="L22" s="509">
        <v>195792812.86649999</v>
      </c>
      <c r="M22" s="683">
        <v>1.2496</v>
      </c>
      <c r="N22" s="509">
        <v>32557564.622699998</v>
      </c>
      <c r="O22" s="510">
        <v>-20200548.25</v>
      </c>
      <c r="R22" s="468"/>
    </row>
    <row r="23" spans="2:18" s="470" customFormat="1" ht="15" customHeight="1">
      <c r="B23" s="1045" t="s">
        <v>643</v>
      </c>
      <c r="C23" s="1046"/>
      <c r="D23" s="631">
        <v>41857166365.390198</v>
      </c>
      <c r="E23" s="631">
        <v>1644461829.22</v>
      </c>
      <c r="F23" s="686">
        <v>1</v>
      </c>
      <c r="G23" s="631">
        <v>43501628194.6101</v>
      </c>
      <c r="H23" s="686">
        <v>7.1999999999999998E-3</v>
      </c>
      <c r="I23" s="631">
        <v>244336</v>
      </c>
      <c r="J23" s="686">
        <v>0.22409999999999999</v>
      </c>
      <c r="K23" s="630"/>
      <c r="L23" s="631">
        <v>4223532302.2037001</v>
      </c>
      <c r="M23" s="686">
        <v>9.7100000000000006E-2</v>
      </c>
      <c r="N23" s="631">
        <v>66644609.837399997</v>
      </c>
      <c r="O23" s="943">
        <v>-35172263.890000001</v>
      </c>
      <c r="R23" s="471"/>
    </row>
    <row r="24" spans="2:18" s="233" customFormat="1" ht="15" customHeight="1" thickBot="1">
      <c r="B24" s="52" t="s">
        <v>812</v>
      </c>
      <c r="C24" s="235"/>
      <c r="D24" s="306">
        <v>41857166365.390198</v>
      </c>
      <c r="E24" s="306">
        <v>1644461829.22</v>
      </c>
      <c r="F24" s="317">
        <v>1</v>
      </c>
      <c r="G24" s="306">
        <v>43501628194.6101</v>
      </c>
      <c r="H24" s="387"/>
      <c r="I24" s="306">
        <v>244336</v>
      </c>
      <c r="J24" s="387"/>
      <c r="K24" s="306"/>
      <c r="L24" s="306">
        <v>4223532302.2037001</v>
      </c>
      <c r="M24" s="317">
        <v>9.7100000000000006E-2</v>
      </c>
      <c r="N24" s="306">
        <v>66644609.934500001</v>
      </c>
      <c r="O24" s="339">
        <v>-35172263.890000001</v>
      </c>
      <c r="Q24" s="2"/>
      <c r="R24" s="2"/>
    </row>
    <row r="25" spans="2:18" s="233" customFormat="1" ht="15" customHeight="1" thickBot="1"/>
    <row r="26" spans="2:18" s="2" customFormat="1" ht="60" customHeight="1">
      <c r="B26" s="223" t="s">
        <v>207</v>
      </c>
      <c r="C26" s="58" t="s">
        <v>743</v>
      </c>
      <c r="D26" s="58" t="s">
        <v>192</v>
      </c>
      <c r="E26" s="58" t="s">
        <v>193</v>
      </c>
      <c r="F26" s="58" t="s">
        <v>194</v>
      </c>
      <c r="G26" s="58" t="s">
        <v>195</v>
      </c>
      <c r="H26" s="58" t="s">
        <v>34</v>
      </c>
      <c r="I26" s="58" t="s">
        <v>35</v>
      </c>
      <c r="J26" s="58" t="s">
        <v>36</v>
      </c>
      <c r="K26" s="58" t="s">
        <v>37</v>
      </c>
      <c r="L26" s="58" t="s">
        <v>196</v>
      </c>
      <c r="M26" s="58" t="s">
        <v>38</v>
      </c>
      <c r="N26" s="58" t="s">
        <v>197</v>
      </c>
      <c r="O26" s="340" t="s">
        <v>1385</v>
      </c>
    </row>
    <row r="27" spans="2:18" s="2" customFormat="1" ht="15" customHeight="1">
      <c r="B27" s="224"/>
      <c r="C27" s="134" t="s">
        <v>693</v>
      </c>
      <c r="D27" s="134" t="s">
        <v>694</v>
      </c>
      <c r="E27" s="134" t="s">
        <v>695</v>
      </c>
      <c r="F27" s="134" t="s">
        <v>696</v>
      </c>
      <c r="G27" s="134" t="s">
        <v>697</v>
      </c>
      <c r="H27" s="134" t="s">
        <v>698</v>
      </c>
      <c r="I27" s="134" t="s">
        <v>2</v>
      </c>
      <c r="J27" s="134" t="s">
        <v>699</v>
      </c>
      <c r="K27" s="134" t="s">
        <v>700</v>
      </c>
      <c r="L27" s="134" t="s">
        <v>701</v>
      </c>
      <c r="M27" s="134" t="s">
        <v>702</v>
      </c>
      <c r="N27" s="134" t="s">
        <v>703</v>
      </c>
      <c r="O27" s="136" t="s">
        <v>704</v>
      </c>
    </row>
    <row r="28" spans="2:18" s="233" customFormat="1" ht="15" customHeight="1">
      <c r="B28" s="1043" t="s">
        <v>1469</v>
      </c>
      <c r="C28" s="236" t="s">
        <v>39</v>
      </c>
      <c r="D28" s="634">
        <v>1935941332.8199999</v>
      </c>
      <c r="E28" s="634">
        <v>602685700</v>
      </c>
      <c r="F28" s="683">
        <v>0.99729999999999996</v>
      </c>
      <c r="G28" s="634">
        <v>2537015612.8200002</v>
      </c>
      <c r="H28" s="683">
        <v>8.9999999999999998E-4</v>
      </c>
      <c r="I28" s="634">
        <v>46</v>
      </c>
      <c r="J28" s="683">
        <v>0.4</v>
      </c>
      <c r="K28" s="634">
        <v>3</v>
      </c>
      <c r="L28" s="634">
        <v>632396317.63900006</v>
      </c>
      <c r="M28" s="683">
        <v>0.24929999999999999</v>
      </c>
      <c r="N28" s="634">
        <v>891173.29790000001</v>
      </c>
      <c r="O28" s="691">
        <v>-514229.07</v>
      </c>
    </row>
    <row r="29" spans="2:18" s="233" customFormat="1" ht="15" customHeight="1">
      <c r="B29" s="1043"/>
      <c r="C29" s="467" t="s">
        <v>198</v>
      </c>
      <c r="D29" s="692">
        <v>1253995623.5</v>
      </c>
      <c r="E29" s="692">
        <v>602685700</v>
      </c>
      <c r="F29" s="699">
        <v>0.99729999999999996</v>
      </c>
      <c r="G29" s="692">
        <v>1855069903.5</v>
      </c>
      <c r="H29" s="699">
        <v>6.9999999999999999E-4</v>
      </c>
      <c r="I29" s="692">
        <v>26</v>
      </c>
      <c r="J29" s="699">
        <v>0.4</v>
      </c>
      <c r="K29" s="692">
        <v>3</v>
      </c>
      <c r="L29" s="692">
        <v>427878711.67629999</v>
      </c>
      <c r="M29" s="701">
        <v>0.23069999999999999</v>
      </c>
      <c r="N29" s="692">
        <v>550200.44319999998</v>
      </c>
      <c r="O29" s="693">
        <v>-230040.84</v>
      </c>
    </row>
    <row r="30" spans="2:18" s="233" customFormat="1" ht="15" customHeight="1">
      <c r="B30" s="1043"/>
      <c r="C30" s="467" t="s">
        <v>199</v>
      </c>
      <c r="D30" s="692">
        <v>681945709.32000005</v>
      </c>
      <c r="E30" s="692"/>
      <c r="F30" s="699"/>
      <c r="G30" s="692">
        <v>681945709.32000005</v>
      </c>
      <c r="H30" s="699">
        <v>1.2999999999999999E-3</v>
      </c>
      <c r="I30" s="692">
        <v>20</v>
      </c>
      <c r="J30" s="699">
        <v>0.4</v>
      </c>
      <c r="K30" s="692">
        <v>3</v>
      </c>
      <c r="L30" s="692">
        <v>204517605.96270001</v>
      </c>
      <c r="M30" s="701">
        <v>0.2999</v>
      </c>
      <c r="N30" s="692">
        <v>340972.85470000003</v>
      </c>
      <c r="O30" s="693">
        <v>-284188.23</v>
      </c>
    </row>
    <row r="31" spans="2:18" s="233" customFormat="1" ht="15" customHeight="1">
      <c r="B31" s="1043"/>
      <c r="C31" s="191" t="s">
        <v>40</v>
      </c>
      <c r="D31" s="509">
        <v>1902689128.1900001</v>
      </c>
      <c r="E31" s="509">
        <v>219000000</v>
      </c>
      <c r="F31" s="700">
        <v>0.4</v>
      </c>
      <c r="G31" s="509">
        <v>1990289128.1900001</v>
      </c>
      <c r="H31" s="700">
        <v>1.9E-3</v>
      </c>
      <c r="I31" s="509">
        <v>62</v>
      </c>
      <c r="J31" s="700">
        <v>0.40439999999999998</v>
      </c>
      <c r="K31" s="509">
        <v>3</v>
      </c>
      <c r="L31" s="509">
        <v>770661365.52380002</v>
      </c>
      <c r="M31" s="683">
        <v>0.38719999999999999</v>
      </c>
      <c r="N31" s="509">
        <v>1564865.1488999999</v>
      </c>
      <c r="O31" s="510">
        <v>-1281969.46</v>
      </c>
    </row>
    <row r="32" spans="2:18" s="233" customFormat="1" ht="15" customHeight="1">
      <c r="B32" s="1043"/>
      <c r="C32" s="191" t="s">
        <v>41</v>
      </c>
      <c r="D32" s="509">
        <v>447304556.26999998</v>
      </c>
      <c r="E32" s="509"/>
      <c r="F32" s="699"/>
      <c r="G32" s="509">
        <v>447304556.26999998</v>
      </c>
      <c r="H32" s="700">
        <v>3.0999999999999999E-3</v>
      </c>
      <c r="I32" s="509">
        <v>18</v>
      </c>
      <c r="J32" s="700">
        <v>0.4</v>
      </c>
      <c r="K32" s="509">
        <v>3</v>
      </c>
      <c r="L32" s="509">
        <v>218047155.6622</v>
      </c>
      <c r="M32" s="683">
        <v>0.48749999999999999</v>
      </c>
      <c r="N32" s="509">
        <v>545711.55859999999</v>
      </c>
      <c r="O32" s="510">
        <v>-510545.77</v>
      </c>
    </row>
    <row r="33" spans="2:15" s="233" customFormat="1" ht="15" customHeight="1">
      <c r="B33" s="1043"/>
      <c r="C33" s="191" t="s">
        <v>42</v>
      </c>
      <c r="D33" s="509">
        <v>17792175.879999999</v>
      </c>
      <c r="E33" s="509"/>
      <c r="F33" s="699"/>
      <c r="G33" s="509">
        <v>17792175.879999999</v>
      </c>
      <c r="H33" s="700">
        <v>5.8999999999999999E-3</v>
      </c>
      <c r="I33" s="509">
        <v>2</v>
      </c>
      <c r="J33" s="700">
        <v>0.4</v>
      </c>
      <c r="K33" s="509">
        <v>3</v>
      </c>
      <c r="L33" s="509">
        <v>11847393.848300001</v>
      </c>
      <c r="M33" s="683">
        <v>0.66590000000000005</v>
      </c>
      <c r="N33" s="509">
        <v>41989.535100000001</v>
      </c>
      <c r="O33" s="510">
        <v>-57851.1</v>
      </c>
    </row>
    <row r="34" spans="2:15" s="233" customFormat="1" ht="15" customHeight="1">
      <c r="B34" s="1043"/>
      <c r="C34" s="191" t="s">
        <v>43</v>
      </c>
      <c r="D34" s="509"/>
      <c r="E34" s="509"/>
      <c r="F34" s="700"/>
      <c r="G34" s="509"/>
      <c r="H34" s="700"/>
      <c r="I34" s="509"/>
      <c r="J34" s="700"/>
      <c r="K34" s="509"/>
      <c r="L34" s="509"/>
      <c r="M34" s="683"/>
      <c r="N34" s="509"/>
      <c r="O34" s="510"/>
    </row>
    <row r="35" spans="2:15" s="233" customFormat="1" ht="15" customHeight="1">
      <c r="B35" s="1043"/>
      <c r="C35" s="467" t="s">
        <v>200</v>
      </c>
      <c r="D35" s="692"/>
      <c r="E35" s="692"/>
      <c r="F35" s="699"/>
      <c r="G35" s="692"/>
      <c r="H35" s="699"/>
      <c r="I35" s="692"/>
      <c r="J35" s="699"/>
      <c r="K35" s="692"/>
      <c r="L35" s="692"/>
      <c r="M35" s="701"/>
      <c r="N35" s="692"/>
      <c r="O35" s="693"/>
    </row>
    <row r="36" spans="2:15" s="233" customFormat="1" ht="15" customHeight="1">
      <c r="B36" s="1043"/>
      <c r="C36" s="467" t="s">
        <v>201</v>
      </c>
      <c r="D36" s="392"/>
      <c r="E36" s="392"/>
      <c r="F36" s="392"/>
      <c r="G36" s="392"/>
      <c r="H36" s="392"/>
      <c r="I36" s="392"/>
      <c r="J36" s="392"/>
      <c r="K36" s="392"/>
      <c r="L36" s="392"/>
      <c r="M36" s="392"/>
      <c r="N36" s="392"/>
      <c r="O36" s="836"/>
    </row>
    <row r="37" spans="2:15" s="233" customFormat="1" ht="15" customHeight="1">
      <c r="B37" s="1043"/>
      <c r="C37" s="191" t="s">
        <v>44</v>
      </c>
      <c r="D37" s="509">
        <v>9122323.2899999991</v>
      </c>
      <c r="E37" s="509"/>
      <c r="F37" s="700"/>
      <c r="G37" s="509">
        <v>9122323.2899999991</v>
      </c>
      <c r="H37" s="700">
        <v>4.36E-2</v>
      </c>
      <c r="I37" s="509">
        <v>1</v>
      </c>
      <c r="J37" s="700">
        <v>0.4</v>
      </c>
      <c r="K37" s="509">
        <v>3</v>
      </c>
      <c r="L37" s="509">
        <v>11621049.009199999</v>
      </c>
      <c r="M37" s="683">
        <v>1.2739</v>
      </c>
      <c r="N37" s="509">
        <v>158983.85029999999</v>
      </c>
      <c r="O37" s="510">
        <v>-267121.28999999998</v>
      </c>
    </row>
    <row r="38" spans="2:15" s="233" customFormat="1" ht="15" customHeight="1">
      <c r="B38" s="1043"/>
      <c r="C38" s="467" t="s">
        <v>202</v>
      </c>
      <c r="D38" s="692">
        <v>9122323.2899999991</v>
      </c>
      <c r="E38" s="692"/>
      <c r="F38" s="699"/>
      <c r="G38" s="692">
        <v>9122323.2899999991</v>
      </c>
      <c r="H38" s="699">
        <v>4.36E-2</v>
      </c>
      <c r="I38" s="692">
        <v>1</v>
      </c>
      <c r="J38" s="699">
        <v>0.4</v>
      </c>
      <c r="K38" s="692">
        <v>3</v>
      </c>
      <c r="L38" s="692">
        <v>11621049.009199999</v>
      </c>
      <c r="M38" s="701">
        <v>1.2739</v>
      </c>
      <c r="N38" s="692">
        <v>158983.85029999999</v>
      </c>
      <c r="O38" s="693">
        <v>-267121.28999999998</v>
      </c>
    </row>
    <row r="39" spans="2:15" s="233" customFormat="1" ht="15" customHeight="1">
      <c r="B39" s="1043"/>
      <c r="C39" s="467" t="s">
        <v>203</v>
      </c>
      <c r="D39" s="692"/>
      <c r="E39" s="692"/>
      <c r="F39" s="699"/>
      <c r="G39" s="692"/>
      <c r="H39" s="699"/>
      <c r="I39" s="692"/>
      <c r="J39" s="699"/>
      <c r="K39" s="692"/>
      <c r="L39" s="692"/>
      <c r="M39" s="701"/>
      <c r="N39" s="692"/>
      <c r="O39" s="693"/>
    </row>
    <row r="40" spans="2:15" s="233" customFormat="1" ht="15" customHeight="1">
      <c r="B40" s="1043"/>
      <c r="C40" s="191" t="s">
        <v>45</v>
      </c>
      <c r="D40" s="509">
        <v>37337315.07</v>
      </c>
      <c r="E40" s="509"/>
      <c r="F40" s="700"/>
      <c r="G40" s="509">
        <v>37337315.07</v>
      </c>
      <c r="H40" s="700">
        <v>0.74029999999999996</v>
      </c>
      <c r="I40" s="509">
        <v>1</v>
      </c>
      <c r="J40" s="700">
        <v>0.4</v>
      </c>
      <c r="K40" s="509">
        <v>3</v>
      </c>
      <c r="L40" s="509">
        <v>43368904.931699999</v>
      </c>
      <c r="M40" s="683">
        <v>1.1615</v>
      </c>
      <c r="N40" s="509">
        <v>11055578.9922</v>
      </c>
      <c r="O40" s="510">
        <v>-15050910.16</v>
      </c>
    </row>
    <row r="41" spans="2:15" s="233" customFormat="1" ht="15" customHeight="1">
      <c r="B41" s="1043"/>
      <c r="C41" s="467" t="s">
        <v>204</v>
      </c>
      <c r="D41" s="692"/>
      <c r="E41" s="692"/>
      <c r="F41" s="699"/>
      <c r="G41" s="692"/>
      <c r="H41" s="699"/>
      <c r="I41" s="692"/>
      <c r="J41" s="699"/>
      <c r="K41" s="692"/>
      <c r="L41" s="692"/>
      <c r="M41" s="701"/>
      <c r="N41" s="692"/>
      <c r="O41" s="693"/>
    </row>
    <row r="42" spans="2:15" s="233" customFormat="1" ht="15" customHeight="1">
      <c r="B42" s="1043"/>
      <c r="C42" s="467" t="s">
        <v>205</v>
      </c>
      <c r="D42" s="464"/>
      <c r="E42" s="464"/>
      <c r="F42" s="464"/>
      <c r="G42" s="464"/>
      <c r="H42" s="464"/>
      <c r="I42" s="464"/>
      <c r="J42" s="464"/>
      <c r="K42" s="464"/>
      <c r="L42" s="464"/>
      <c r="M42" s="464"/>
      <c r="N42" s="464"/>
      <c r="O42" s="935"/>
    </row>
    <row r="43" spans="2:15" s="233" customFormat="1" ht="15" customHeight="1">
      <c r="B43" s="1043"/>
      <c r="C43" s="467" t="s">
        <v>640</v>
      </c>
      <c r="D43" s="692">
        <v>37337315.07</v>
      </c>
      <c r="E43" s="692"/>
      <c r="F43" s="699"/>
      <c r="G43" s="692">
        <v>37337315.07</v>
      </c>
      <c r="H43" s="699">
        <v>0.74029999999999996</v>
      </c>
      <c r="I43" s="692">
        <v>1</v>
      </c>
      <c r="J43" s="699">
        <v>0.4</v>
      </c>
      <c r="K43" s="692">
        <v>3</v>
      </c>
      <c r="L43" s="692">
        <v>43368904.931699999</v>
      </c>
      <c r="M43" s="701">
        <v>1.1615</v>
      </c>
      <c r="N43" s="692">
        <v>11055578.9922</v>
      </c>
      <c r="O43" s="693">
        <v>-15050910.16</v>
      </c>
    </row>
    <row r="44" spans="2:15" s="233" customFormat="1" ht="15" customHeight="1">
      <c r="B44" s="1043"/>
      <c r="C44" s="191" t="s">
        <v>46</v>
      </c>
      <c r="D44" s="464"/>
      <c r="E44" s="464"/>
      <c r="F44" s="464"/>
      <c r="G44" s="464"/>
      <c r="H44" s="464"/>
      <c r="I44" s="464"/>
      <c r="J44" s="464"/>
      <c r="K44" s="464"/>
      <c r="L44" s="464"/>
      <c r="M44" s="464"/>
      <c r="N44" s="464"/>
      <c r="O44" s="935"/>
    </row>
    <row r="45" spans="2:15" s="233" customFormat="1" ht="15" customHeight="1">
      <c r="B45" s="1043" t="s">
        <v>641</v>
      </c>
      <c r="C45" s="1044"/>
      <c r="D45" s="705">
        <v>4350186831.5200005</v>
      </c>
      <c r="E45" s="705">
        <v>821685700</v>
      </c>
      <c r="F45" s="706">
        <v>0.83809999999999996</v>
      </c>
      <c r="G45" s="705">
        <v>5038861111.5200005</v>
      </c>
      <c r="H45" s="706">
        <v>7.1000000000000004E-3</v>
      </c>
      <c r="I45" s="705">
        <v>130</v>
      </c>
      <c r="J45" s="706">
        <v>0.4017</v>
      </c>
      <c r="K45" s="705">
        <v>3</v>
      </c>
      <c r="L45" s="705">
        <v>1687942186.6142001</v>
      </c>
      <c r="M45" s="707">
        <v>0.33500000000000002</v>
      </c>
      <c r="N45" s="705">
        <v>14258302.382999999</v>
      </c>
      <c r="O45" s="708">
        <v>-17682626.850000001</v>
      </c>
    </row>
    <row r="46" spans="2:15" s="233" customFormat="1" ht="15" customHeight="1">
      <c r="B46" s="1043" t="s">
        <v>27</v>
      </c>
      <c r="C46" s="236" t="s">
        <v>39</v>
      </c>
      <c r="D46" s="509">
        <v>2591655111.4000001</v>
      </c>
      <c r="E46" s="509"/>
      <c r="F46" s="699"/>
      <c r="G46" s="509">
        <v>2591655111.4000001</v>
      </c>
      <c r="H46" s="700">
        <v>8.0000000000000004E-4</v>
      </c>
      <c r="I46" s="509">
        <v>48</v>
      </c>
      <c r="J46" s="700">
        <v>0.22570000000000001</v>
      </c>
      <c r="K46" s="509">
        <v>3</v>
      </c>
      <c r="L46" s="509">
        <v>411650321.15140003</v>
      </c>
      <c r="M46" s="683">
        <v>0.1588</v>
      </c>
      <c r="N46" s="509">
        <v>456191.58120000002</v>
      </c>
      <c r="O46" s="510">
        <v>-222874.97</v>
      </c>
    </row>
    <row r="47" spans="2:15" s="233" customFormat="1" ht="15" customHeight="1">
      <c r="B47" s="1043"/>
      <c r="C47" s="467" t="s">
        <v>198</v>
      </c>
      <c r="D47" s="692">
        <v>2433542887.4200001</v>
      </c>
      <c r="E47" s="692"/>
      <c r="F47" s="699"/>
      <c r="G47" s="692">
        <v>2433542887.4200001</v>
      </c>
      <c r="H47" s="699">
        <v>8.0000000000000004E-4</v>
      </c>
      <c r="I47" s="692">
        <v>41</v>
      </c>
      <c r="J47" s="699">
        <v>0.216</v>
      </c>
      <c r="K47" s="692">
        <v>3</v>
      </c>
      <c r="L47" s="692">
        <v>359306720.06889999</v>
      </c>
      <c r="M47" s="701">
        <v>0.14760000000000001</v>
      </c>
      <c r="N47" s="692">
        <v>382239.65379999997</v>
      </c>
      <c r="O47" s="693">
        <v>-179213.25</v>
      </c>
    </row>
    <row r="48" spans="2:15" s="233" customFormat="1" ht="15" customHeight="1">
      <c r="B48" s="1043"/>
      <c r="C48" s="467" t="s">
        <v>199</v>
      </c>
      <c r="D48" s="692">
        <v>158112223.97999999</v>
      </c>
      <c r="E48" s="692"/>
      <c r="F48" s="699"/>
      <c r="G48" s="692">
        <v>158112223.97999999</v>
      </c>
      <c r="H48" s="699">
        <v>1.2999999999999999E-3</v>
      </c>
      <c r="I48" s="692">
        <v>7</v>
      </c>
      <c r="J48" s="699">
        <v>0.37419999999999998</v>
      </c>
      <c r="K48" s="692">
        <v>3</v>
      </c>
      <c r="L48" s="692">
        <v>52343601.082500003</v>
      </c>
      <c r="M48" s="701">
        <v>0.33110000000000001</v>
      </c>
      <c r="N48" s="692">
        <v>73951.9274</v>
      </c>
      <c r="O48" s="693">
        <v>-43661.72</v>
      </c>
    </row>
    <row r="49" spans="2:15" s="233" customFormat="1" ht="15" customHeight="1">
      <c r="B49" s="1043"/>
      <c r="C49" s="191" t="s">
        <v>40</v>
      </c>
      <c r="D49" s="509">
        <v>72563641.069999993</v>
      </c>
      <c r="E49" s="509"/>
      <c r="F49" s="700"/>
      <c r="G49" s="509">
        <v>72563641.069999993</v>
      </c>
      <c r="H49" s="700">
        <v>1.6999999999999999E-3</v>
      </c>
      <c r="I49" s="509">
        <v>3</v>
      </c>
      <c r="J49" s="700">
        <v>0.29680000000000001</v>
      </c>
      <c r="K49" s="509">
        <v>3</v>
      </c>
      <c r="L49" s="509">
        <v>19207778.699000001</v>
      </c>
      <c r="M49" s="683">
        <v>0.26469999999999999</v>
      </c>
      <c r="N49" s="509">
        <v>36607.533900000002</v>
      </c>
      <c r="O49" s="510">
        <v>-25096.77</v>
      </c>
    </row>
    <row r="50" spans="2:15" s="233" customFormat="1" ht="15" customHeight="1">
      <c r="B50" s="1043"/>
      <c r="C50" s="191" t="s">
        <v>41</v>
      </c>
      <c r="D50" s="464"/>
      <c r="E50" s="464"/>
      <c r="F50" s="464"/>
      <c r="G50" s="464"/>
      <c r="H50" s="464"/>
      <c r="I50" s="464"/>
      <c r="J50" s="464"/>
      <c r="K50" s="464"/>
      <c r="L50" s="464"/>
      <c r="M50" s="464"/>
      <c r="N50" s="464"/>
      <c r="O50" s="935"/>
    </row>
    <row r="51" spans="2:15" s="233" customFormat="1" ht="15" customHeight="1">
      <c r="B51" s="1043"/>
      <c r="C51" s="191" t="s">
        <v>42</v>
      </c>
      <c r="D51" s="464"/>
      <c r="E51" s="464"/>
      <c r="F51" s="464"/>
      <c r="G51" s="464"/>
      <c r="H51" s="464"/>
      <c r="I51" s="464"/>
      <c r="J51" s="464"/>
      <c r="K51" s="464"/>
      <c r="L51" s="464"/>
      <c r="M51" s="464"/>
      <c r="N51" s="464"/>
      <c r="O51" s="935"/>
    </row>
    <row r="52" spans="2:15" s="233" customFormat="1" ht="15" customHeight="1">
      <c r="B52" s="1043"/>
      <c r="C52" s="191" t="s">
        <v>43</v>
      </c>
      <c r="D52" s="464"/>
      <c r="E52" s="464"/>
      <c r="F52" s="464"/>
      <c r="G52" s="464"/>
      <c r="H52" s="464"/>
      <c r="I52" s="464"/>
      <c r="J52" s="464"/>
      <c r="K52" s="464"/>
      <c r="L52" s="464"/>
      <c r="M52" s="464"/>
      <c r="N52" s="464"/>
      <c r="O52" s="935"/>
    </row>
    <row r="53" spans="2:15" s="233" customFormat="1" ht="15" customHeight="1">
      <c r="B53" s="1043"/>
      <c r="C53" s="467" t="s">
        <v>200</v>
      </c>
      <c r="D53" s="464"/>
      <c r="E53" s="464"/>
      <c r="F53" s="464"/>
      <c r="G53" s="464"/>
      <c r="H53" s="464"/>
      <c r="I53" s="464"/>
      <c r="J53" s="464"/>
      <c r="K53" s="464"/>
      <c r="L53" s="464"/>
      <c r="M53" s="464"/>
      <c r="N53" s="464"/>
      <c r="O53" s="935"/>
    </row>
    <row r="54" spans="2:15" s="233" customFormat="1" ht="15" customHeight="1">
      <c r="B54" s="1043"/>
      <c r="C54" s="467" t="s">
        <v>201</v>
      </c>
      <c r="D54" s="464"/>
      <c r="E54" s="464"/>
      <c r="F54" s="464"/>
      <c r="G54" s="464"/>
      <c r="H54" s="464"/>
      <c r="I54" s="464"/>
      <c r="J54" s="464"/>
      <c r="K54" s="464"/>
      <c r="L54" s="464"/>
      <c r="M54" s="464"/>
      <c r="N54" s="464"/>
      <c r="O54" s="935"/>
    </row>
    <row r="55" spans="2:15" s="233" customFormat="1" ht="15" customHeight="1">
      <c r="B55" s="1043"/>
      <c r="C55" s="191" t="s">
        <v>44</v>
      </c>
      <c r="D55" s="464"/>
      <c r="E55" s="464"/>
      <c r="F55" s="464"/>
      <c r="G55" s="464"/>
      <c r="H55" s="464"/>
      <c r="I55" s="464"/>
      <c r="J55" s="464"/>
      <c r="K55" s="464"/>
      <c r="L55" s="464"/>
      <c r="M55" s="464"/>
      <c r="N55" s="464"/>
      <c r="O55" s="935"/>
    </row>
    <row r="56" spans="2:15" s="233" customFormat="1" ht="15" customHeight="1">
      <c r="B56" s="1043"/>
      <c r="C56" s="467" t="s">
        <v>202</v>
      </c>
      <c r="D56" s="464"/>
      <c r="E56" s="464"/>
      <c r="F56" s="464"/>
      <c r="G56" s="464"/>
      <c r="H56" s="464"/>
      <c r="I56" s="464"/>
      <c r="J56" s="464"/>
      <c r="K56" s="464"/>
      <c r="L56" s="464"/>
      <c r="M56" s="464"/>
      <c r="N56" s="464"/>
      <c r="O56" s="935"/>
    </row>
    <row r="57" spans="2:15" s="233" customFormat="1" ht="15" customHeight="1">
      <c r="B57" s="1043"/>
      <c r="C57" s="467" t="s">
        <v>203</v>
      </c>
      <c r="D57" s="464"/>
      <c r="E57" s="464"/>
      <c r="F57" s="464"/>
      <c r="G57" s="464"/>
      <c r="H57" s="464"/>
      <c r="I57" s="464"/>
      <c r="J57" s="464"/>
      <c r="K57" s="464"/>
      <c r="L57" s="464"/>
      <c r="M57" s="464"/>
      <c r="N57" s="464"/>
      <c r="O57" s="935"/>
    </row>
    <row r="58" spans="2:15" s="233" customFormat="1" ht="15" customHeight="1">
      <c r="B58" s="1043"/>
      <c r="C58" s="191" t="s">
        <v>45</v>
      </c>
      <c r="D58" s="464"/>
      <c r="E58" s="464"/>
      <c r="F58" s="464"/>
      <c r="G58" s="464"/>
      <c r="H58" s="464"/>
      <c r="I58" s="464"/>
      <c r="J58" s="464"/>
      <c r="K58" s="464"/>
      <c r="L58" s="464"/>
      <c r="M58" s="464"/>
      <c r="N58" s="464"/>
      <c r="O58" s="935"/>
    </row>
    <row r="59" spans="2:15" s="233" customFormat="1" ht="15" customHeight="1">
      <c r="B59" s="1043"/>
      <c r="C59" s="467" t="s">
        <v>204</v>
      </c>
      <c r="D59" s="464"/>
      <c r="E59" s="464"/>
      <c r="F59" s="464"/>
      <c r="G59" s="464"/>
      <c r="H59" s="464"/>
      <c r="I59" s="464"/>
      <c r="J59" s="464"/>
      <c r="K59" s="464"/>
      <c r="L59" s="464"/>
      <c r="M59" s="464"/>
      <c r="N59" s="464"/>
      <c r="O59" s="935"/>
    </row>
    <row r="60" spans="2:15" s="233" customFormat="1" ht="15" customHeight="1">
      <c r="B60" s="1043"/>
      <c r="C60" s="467" t="s">
        <v>205</v>
      </c>
      <c r="D60" s="464"/>
      <c r="E60" s="464"/>
      <c r="F60" s="464"/>
      <c r="G60" s="464"/>
      <c r="H60" s="464"/>
      <c r="I60" s="464"/>
      <c r="J60" s="464"/>
      <c r="K60" s="464"/>
      <c r="L60" s="464"/>
      <c r="M60" s="464"/>
      <c r="N60" s="464"/>
      <c r="O60" s="935"/>
    </row>
    <row r="61" spans="2:15" s="233" customFormat="1" ht="15" customHeight="1">
      <c r="B61" s="1043"/>
      <c r="C61" s="467" t="s">
        <v>206</v>
      </c>
      <c r="D61" s="464"/>
      <c r="E61" s="464"/>
      <c r="F61" s="464"/>
      <c r="G61" s="464"/>
      <c r="H61" s="464"/>
      <c r="I61" s="464"/>
      <c r="J61" s="464"/>
      <c r="K61" s="464"/>
      <c r="L61" s="464"/>
      <c r="M61" s="464"/>
      <c r="N61" s="464"/>
      <c r="O61" s="935"/>
    </row>
    <row r="62" spans="2:15" s="233" customFormat="1" ht="15" customHeight="1">
      <c r="B62" s="1043"/>
      <c r="C62" s="191" t="s">
        <v>46</v>
      </c>
      <c r="D62" s="464"/>
      <c r="E62" s="464"/>
      <c r="F62" s="464"/>
      <c r="G62" s="464"/>
      <c r="H62" s="464"/>
      <c r="I62" s="464"/>
      <c r="J62" s="464"/>
      <c r="K62" s="464"/>
      <c r="L62" s="464"/>
      <c r="M62" s="464"/>
      <c r="N62" s="464"/>
      <c r="O62" s="935"/>
    </row>
    <row r="63" spans="2:15" s="233" customFormat="1" ht="15" customHeight="1">
      <c r="B63" s="1043" t="s">
        <v>642</v>
      </c>
      <c r="C63" s="1044"/>
      <c r="D63" s="702">
        <v>2664218752.4699998</v>
      </c>
      <c r="E63" s="702"/>
      <c r="F63" s="703"/>
      <c r="G63" s="702">
        <v>2664218752.4699998</v>
      </c>
      <c r="H63" s="703">
        <v>8.0000000000000004E-4</v>
      </c>
      <c r="I63" s="702">
        <v>51</v>
      </c>
      <c r="J63" s="703">
        <v>0.2276</v>
      </c>
      <c r="K63" s="702">
        <v>3</v>
      </c>
      <c r="L63" s="702">
        <v>430858099.85039997</v>
      </c>
      <c r="M63" s="703">
        <v>0.16170000000000001</v>
      </c>
      <c r="N63" s="702">
        <v>492799.1151</v>
      </c>
      <c r="O63" s="704">
        <v>-247971.74</v>
      </c>
    </row>
    <row r="64" spans="2:15" s="233" customFormat="1" ht="15" customHeight="1" thickBot="1">
      <c r="B64" s="52" t="s">
        <v>813</v>
      </c>
      <c r="C64" s="235"/>
      <c r="D64" s="306">
        <v>7014405583.9899998</v>
      </c>
      <c r="E64" s="306">
        <v>821685700</v>
      </c>
      <c r="F64" s="317">
        <v>0.83809999999999996</v>
      </c>
      <c r="G64" s="306">
        <v>7703079863.9899998</v>
      </c>
      <c r="H64" s="387"/>
      <c r="I64" s="306">
        <v>181</v>
      </c>
      <c r="J64" s="387"/>
      <c r="K64" s="325">
        <v>3</v>
      </c>
      <c r="L64" s="306">
        <v>2118800286.4646001</v>
      </c>
      <c r="M64" s="317">
        <v>0.27510000000000001</v>
      </c>
      <c r="N64" s="306">
        <v>14751101.4981</v>
      </c>
      <c r="O64" s="339">
        <v>-17930598.59</v>
      </c>
    </row>
    <row r="65" spans="2:15" s="64" customFormat="1" ht="13.2">
      <c r="B65" s="234"/>
      <c r="C65" s="234"/>
    </row>
    <row r="66" spans="2:15" s="64" customFormat="1" ht="13.2">
      <c r="D66" s="472"/>
      <c r="E66" s="472"/>
      <c r="F66" s="472"/>
      <c r="G66" s="472"/>
      <c r="H66" s="472"/>
      <c r="I66" s="472"/>
      <c r="J66" s="472"/>
      <c r="K66" s="472"/>
      <c r="L66" s="472"/>
      <c r="M66" s="534"/>
      <c r="N66" s="472"/>
      <c r="O66" s="472"/>
    </row>
    <row r="67" spans="2:15" s="64" customFormat="1" ht="13.2"/>
    <row r="68" spans="2:15" s="64" customFormat="1" ht="13.2">
      <c r="D68" s="472"/>
      <c r="E68" s="472"/>
      <c r="F68" s="472"/>
      <c r="G68" s="472"/>
      <c r="H68" s="472"/>
      <c r="I68" s="472"/>
      <c r="J68" s="472"/>
      <c r="K68" s="472"/>
      <c r="L68" s="472"/>
      <c r="M68" s="472"/>
      <c r="N68" s="472"/>
      <c r="O68" s="472"/>
    </row>
  </sheetData>
  <mergeCells count="7">
    <mergeCell ref="B4:B5"/>
    <mergeCell ref="B6:B22"/>
    <mergeCell ref="B63:C63"/>
    <mergeCell ref="B28:B44"/>
    <mergeCell ref="B46:B62"/>
    <mergeCell ref="B23:C23"/>
    <mergeCell ref="B45:C45"/>
  </mergeCells>
  <pageMargins left="0.7" right="0.7" top="0.78740157499999996" bottom="0.78740157499999996" header="0.3" footer="0.3"/>
  <pageSetup paperSize="9" scale="39" orientation="landscape" r:id="rId1"/>
  <colBreaks count="1" manualBreakCount="1">
    <brk id="1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autoPageBreaks="0" fitToPage="1"/>
  </sheetPr>
  <dimension ref="A1:V47"/>
  <sheetViews>
    <sheetView showGridLines="0" zoomScaleNormal="100" zoomScaleSheetLayoutView="100" workbookViewId="0">
      <selection activeCell="C58" sqref="C58"/>
    </sheetView>
  </sheetViews>
  <sheetFormatPr defaultColWidth="9.109375" defaultRowHeight="13.8"/>
  <cols>
    <col min="1" max="1" width="5.6640625" style="9" customWidth="1"/>
    <col min="2" max="2" width="10.6640625" style="9" customWidth="1"/>
    <col min="3" max="3" width="45.6640625" style="9" customWidth="1"/>
    <col min="4" max="17" width="15.6640625" style="9" customWidth="1"/>
    <col min="18" max="18" width="16.6640625" style="9" customWidth="1"/>
    <col min="19" max="16384" width="9.109375" style="9"/>
  </cols>
  <sheetData>
    <row r="1" spans="1:22" ht="15" customHeight="1"/>
    <row r="2" spans="1:22" ht="21">
      <c r="B2" s="26" t="s">
        <v>208</v>
      </c>
      <c r="V2" s="186"/>
    </row>
    <row r="3" spans="1:22" ht="15" customHeight="1" thickBot="1"/>
    <row r="4" spans="1:22" s="1" customFormat="1" ht="39.9" customHeight="1">
      <c r="B4" s="1000" t="s">
        <v>191</v>
      </c>
      <c r="C4" s="1048"/>
      <c r="D4" s="1048" t="s">
        <v>209</v>
      </c>
      <c r="E4" s="1018" t="s">
        <v>652</v>
      </c>
      <c r="F4" s="1018"/>
      <c r="G4" s="1018"/>
      <c r="H4" s="1018"/>
      <c r="I4" s="1018"/>
      <c r="J4" s="1018"/>
      <c r="K4" s="1018"/>
      <c r="L4" s="1018"/>
      <c r="M4" s="1018"/>
      <c r="N4" s="1018"/>
      <c r="O4" s="1018"/>
      <c r="P4" s="1001" t="s">
        <v>653</v>
      </c>
      <c r="Q4" s="1015"/>
    </row>
    <row r="5" spans="1:22" s="10" customFormat="1" ht="39.9" customHeight="1">
      <c r="B5" s="1002"/>
      <c r="C5" s="1047"/>
      <c r="D5" s="1047"/>
      <c r="E5" s="1017" t="s">
        <v>667</v>
      </c>
      <c r="F5" s="1017"/>
      <c r="G5" s="1017"/>
      <c r="H5" s="1017"/>
      <c r="I5" s="1017"/>
      <c r="J5" s="1017"/>
      <c r="K5" s="1017"/>
      <c r="L5" s="1017"/>
      <c r="M5" s="1017"/>
      <c r="N5" s="1003" t="s">
        <v>668</v>
      </c>
      <c r="O5" s="1003"/>
      <c r="P5" s="1003" t="s">
        <v>654</v>
      </c>
      <c r="Q5" s="1016" t="s">
        <v>740</v>
      </c>
    </row>
    <row r="6" spans="1:22" s="121" customFormat="1" ht="20.100000000000001" customHeight="1">
      <c r="A6" s="10"/>
      <c r="B6" s="1002"/>
      <c r="C6" s="1047"/>
      <c r="D6" s="1047"/>
      <c r="E6" s="1047" t="s">
        <v>663</v>
      </c>
      <c r="F6" s="1047" t="s">
        <v>669</v>
      </c>
      <c r="G6" s="1047"/>
      <c r="H6" s="1047"/>
      <c r="I6" s="1047"/>
      <c r="J6" s="1047" t="s">
        <v>670</v>
      </c>
      <c r="K6" s="1047"/>
      <c r="L6" s="1047"/>
      <c r="M6" s="1047"/>
      <c r="N6" s="1047" t="s">
        <v>665</v>
      </c>
      <c r="O6" s="1047" t="s">
        <v>666</v>
      </c>
      <c r="P6" s="1003"/>
      <c r="Q6" s="1016"/>
    </row>
    <row r="7" spans="1:22" s="121" customFormat="1" ht="80.099999999999994" customHeight="1">
      <c r="A7" s="1"/>
      <c r="B7" s="1002"/>
      <c r="C7" s="1047"/>
      <c r="D7" s="1047"/>
      <c r="E7" s="1047"/>
      <c r="F7" s="254"/>
      <c r="G7" s="225" t="s">
        <v>657</v>
      </c>
      <c r="H7" s="225" t="s">
        <v>658</v>
      </c>
      <c r="I7" s="225" t="s">
        <v>659</v>
      </c>
      <c r="J7" s="254"/>
      <c r="K7" s="225" t="s">
        <v>660</v>
      </c>
      <c r="L7" s="225" t="s">
        <v>661</v>
      </c>
      <c r="M7" s="225" t="s">
        <v>662</v>
      </c>
      <c r="N7" s="1047"/>
      <c r="O7" s="1047"/>
      <c r="P7" s="1003"/>
      <c r="Q7" s="1016"/>
    </row>
    <row r="8" spans="1:22" s="121" customFormat="1" ht="15" customHeight="1">
      <c r="A8" s="1"/>
      <c r="B8" s="1002"/>
      <c r="C8" s="1047"/>
      <c r="D8" s="225" t="s">
        <v>693</v>
      </c>
      <c r="E8" s="225" t="s">
        <v>694</v>
      </c>
      <c r="F8" s="362" t="s">
        <v>695</v>
      </c>
      <c r="G8" s="225" t="s">
        <v>696</v>
      </c>
      <c r="H8" s="225" t="s">
        <v>697</v>
      </c>
      <c r="I8" s="225" t="s">
        <v>698</v>
      </c>
      <c r="J8" s="362" t="s">
        <v>2</v>
      </c>
      <c r="K8" s="225" t="s">
        <v>699</v>
      </c>
      <c r="L8" s="225" t="s">
        <v>700</v>
      </c>
      <c r="M8" s="225" t="s">
        <v>701</v>
      </c>
      <c r="N8" s="225" t="s">
        <v>702</v>
      </c>
      <c r="O8" s="225" t="s">
        <v>703</v>
      </c>
      <c r="P8" s="134" t="s">
        <v>704</v>
      </c>
      <c r="Q8" s="136" t="s">
        <v>765</v>
      </c>
    </row>
    <row r="9" spans="1:22" s="14" customFormat="1" ht="15" customHeight="1">
      <c r="B9" s="215">
        <v>1</v>
      </c>
      <c r="C9" s="97" t="s">
        <v>48</v>
      </c>
      <c r="D9" s="829"/>
      <c r="E9" s="829"/>
      <c r="F9" s="829"/>
      <c r="G9" s="829"/>
      <c r="H9" s="829"/>
      <c r="I9" s="829"/>
      <c r="J9" s="829"/>
      <c r="K9" s="829"/>
      <c r="L9" s="829"/>
      <c r="M9" s="829"/>
      <c r="N9" s="829"/>
      <c r="O9" s="829"/>
      <c r="P9" s="829"/>
      <c r="Q9" s="830"/>
    </row>
    <row r="10" spans="1:22" s="14" customFormat="1" ht="15" customHeight="1">
      <c r="B10" s="257">
        <v>2</v>
      </c>
      <c r="C10" s="183" t="s">
        <v>1386</v>
      </c>
      <c r="D10" s="711"/>
      <c r="E10" s="711"/>
      <c r="F10" s="711"/>
      <c r="G10" s="711"/>
      <c r="H10" s="711"/>
      <c r="I10" s="711"/>
      <c r="J10" s="711"/>
      <c r="K10" s="711"/>
      <c r="L10" s="711"/>
      <c r="M10" s="711"/>
      <c r="N10" s="711"/>
      <c r="O10" s="711"/>
      <c r="P10" s="711"/>
      <c r="Q10" s="713"/>
    </row>
    <row r="11" spans="1:22" s="14" customFormat="1" ht="15" customHeight="1">
      <c r="B11" s="257">
        <v>3</v>
      </c>
      <c r="C11" s="183" t="s">
        <v>24</v>
      </c>
      <c r="D11" s="711"/>
      <c r="E11" s="711"/>
      <c r="F11" s="711"/>
      <c r="G11" s="711"/>
      <c r="H11" s="711"/>
      <c r="I11" s="711"/>
      <c r="J11" s="711"/>
      <c r="K11" s="711"/>
      <c r="L11" s="711"/>
      <c r="M11" s="711"/>
      <c r="N11" s="711"/>
      <c r="O11" s="711"/>
      <c r="P11" s="711"/>
      <c r="Q11" s="713"/>
    </row>
    <row r="12" spans="1:22" s="14" customFormat="1" ht="15" customHeight="1">
      <c r="B12" s="257">
        <v>5</v>
      </c>
      <c r="C12" s="183" t="s">
        <v>28</v>
      </c>
      <c r="D12" s="711"/>
      <c r="E12" s="711"/>
      <c r="F12" s="711"/>
      <c r="G12" s="711"/>
      <c r="H12" s="711"/>
      <c r="I12" s="711"/>
      <c r="J12" s="711"/>
      <c r="K12" s="711"/>
      <c r="L12" s="711"/>
      <c r="M12" s="711"/>
      <c r="N12" s="711"/>
      <c r="O12" s="711"/>
      <c r="P12" s="711"/>
      <c r="Q12" s="713"/>
    </row>
    <row r="13" spans="1:22" s="831" customFormat="1" ht="15" customHeight="1">
      <c r="B13" s="258" t="s">
        <v>1276</v>
      </c>
      <c r="C13" s="197" t="s">
        <v>1391</v>
      </c>
      <c r="D13" s="714"/>
      <c r="E13" s="714"/>
      <c r="F13" s="714"/>
      <c r="G13" s="714"/>
      <c r="H13" s="714"/>
      <c r="I13" s="714"/>
      <c r="J13" s="714"/>
      <c r="K13" s="714"/>
      <c r="L13" s="714"/>
      <c r="M13" s="714"/>
      <c r="N13" s="714"/>
      <c r="O13" s="714"/>
      <c r="P13" s="714"/>
      <c r="Q13" s="715"/>
    </row>
    <row r="14" spans="1:22" s="831" customFormat="1" ht="15" customHeight="1">
      <c r="B14" s="258" t="s">
        <v>1278</v>
      </c>
      <c r="C14" s="197" t="s">
        <v>1392</v>
      </c>
      <c r="D14" s="714"/>
      <c r="E14" s="714"/>
      <c r="F14" s="714"/>
      <c r="G14" s="714"/>
      <c r="H14" s="714"/>
      <c r="I14" s="714"/>
      <c r="J14" s="714"/>
      <c r="K14" s="714"/>
      <c r="L14" s="714"/>
      <c r="M14" s="714"/>
      <c r="N14" s="714"/>
      <c r="O14" s="714"/>
      <c r="P14" s="714"/>
      <c r="Q14" s="715"/>
    </row>
    <row r="15" spans="1:22" s="831" customFormat="1" ht="15" customHeight="1">
      <c r="B15" s="258" t="s">
        <v>1387</v>
      </c>
      <c r="C15" s="197" t="s">
        <v>1393</v>
      </c>
      <c r="D15" s="678"/>
      <c r="E15" s="508"/>
      <c r="F15" s="508"/>
      <c r="G15" s="508"/>
      <c r="H15" s="508"/>
      <c r="I15" s="508"/>
      <c r="J15" s="508"/>
      <c r="K15" s="508"/>
      <c r="L15" s="508"/>
      <c r="M15" s="508"/>
      <c r="N15" s="508"/>
      <c r="O15" s="508"/>
      <c r="P15" s="508"/>
      <c r="Q15" s="665"/>
    </row>
    <row r="16" spans="1:22" s="14" customFormat="1" ht="15" customHeight="1">
      <c r="B16" s="257">
        <v>6</v>
      </c>
      <c r="C16" s="183" t="s">
        <v>29</v>
      </c>
      <c r="D16" s="711">
        <v>43501628194.6101</v>
      </c>
      <c r="E16" s="711"/>
      <c r="F16" s="711"/>
      <c r="G16" s="711"/>
      <c r="H16" s="711"/>
      <c r="I16" s="711"/>
      <c r="J16" s="711"/>
      <c r="K16" s="711"/>
      <c r="L16" s="711"/>
      <c r="M16" s="711"/>
      <c r="N16" s="711"/>
      <c r="O16" s="711"/>
      <c r="P16" s="711"/>
      <c r="Q16" s="713">
        <v>4223532302.2038999</v>
      </c>
    </row>
    <row r="17" spans="1:17" s="831" customFormat="1" ht="15" customHeight="1">
      <c r="B17" s="258" t="s">
        <v>1286</v>
      </c>
      <c r="C17" s="197" t="s">
        <v>1394</v>
      </c>
      <c r="D17" s="678"/>
      <c r="E17" s="508"/>
      <c r="F17" s="508"/>
      <c r="G17" s="508"/>
      <c r="H17" s="508"/>
      <c r="I17" s="508"/>
      <c r="J17" s="508"/>
      <c r="K17" s="508"/>
      <c r="L17" s="508"/>
      <c r="M17" s="508"/>
      <c r="N17" s="508"/>
      <c r="O17" s="508"/>
      <c r="P17" s="508"/>
      <c r="Q17" s="709"/>
    </row>
    <row r="18" spans="1:17" s="831" customFormat="1" ht="15" customHeight="1">
      <c r="B18" s="258" t="s">
        <v>1388</v>
      </c>
      <c r="C18" s="197" t="s">
        <v>1397</v>
      </c>
      <c r="D18" s="714">
        <v>43501628194.6101</v>
      </c>
      <c r="E18" s="714"/>
      <c r="F18" s="714"/>
      <c r="G18" s="714"/>
      <c r="H18" s="714"/>
      <c r="I18" s="714"/>
      <c r="J18" s="714"/>
      <c r="K18" s="714"/>
      <c r="L18" s="714"/>
      <c r="M18" s="714"/>
      <c r="N18" s="714"/>
      <c r="O18" s="714"/>
      <c r="P18" s="714"/>
      <c r="Q18" s="715">
        <v>4223532302.2038999</v>
      </c>
    </row>
    <row r="19" spans="1:17" s="831" customFormat="1" ht="15" customHeight="1">
      <c r="B19" s="258" t="s">
        <v>1389</v>
      </c>
      <c r="C19" s="197" t="s">
        <v>1395</v>
      </c>
      <c r="D19" s="714"/>
      <c r="E19" s="714"/>
      <c r="F19" s="714"/>
      <c r="G19" s="714"/>
      <c r="H19" s="714"/>
      <c r="I19" s="714"/>
      <c r="J19" s="714"/>
      <c r="K19" s="714"/>
      <c r="L19" s="714"/>
      <c r="M19" s="714"/>
      <c r="N19" s="714"/>
      <c r="O19" s="714"/>
      <c r="P19" s="714"/>
      <c r="Q19" s="715"/>
    </row>
    <row r="20" spans="1:17" s="831" customFormat="1" ht="15" customHeight="1">
      <c r="B20" s="259" t="s">
        <v>1390</v>
      </c>
      <c r="C20" s="256" t="s">
        <v>1396</v>
      </c>
      <c r="D20" s="832"/>
      <c r="E20" s="832"/>
      <c r="F20" s="832"/>
      <c r="G20" s="832"/>
      <c r="H20" s="832"/>
      <c r="I20" s="832"/>
      <c r="J20" s="832"/>
      <c r="K20" s="832"/>
      <c r="L20" s="832"/>
      <c r="M20" s="832"/>
      <c r="N20" s="832"/>
      <c r="O20" s="832"/>
      <c r="P20" s="832"/>
      <c r="Q20" s="833"/>
    </row>
    <row r="21" spans="1:17" s="1" customFormat="1" ht="15" customHeight="1" thickBot="1">
      <c r="B21" s="30">
        <v>7</v>
      </c>
      <c r="C21" s="235" t="s">
        <v>644</v>
      </c>
      <c r="D21" s="306">
        <v>43501628194.6101</v>
      </c>
      <c r="E21" s="306"/>
      <c r="F21" s="306"/>
      <c r="G21" s="306"/>
      <c r="H21" s="306"/>
      <c r="I21" s="306"/>
      <c r="J21" s="306"/>
      <c r="K21" s="306"/>
      <c r="L21" s="306"/>
      <c r="M21" s="306"/>
      <c r="N21" s="306"/>
      <c r="O21" s="306"/>
      <c r="P21" s="306"/>
      <c r="Q21" s="339">
        <v>4223532302.2038999</v>
      </c>
    </row>
    <row r="22" spans="1:17" s="1" customFormat="1" ht="15" customHeight="1" thickBot="1"/>
    <row r="23" spans="1:17" s="1" customFormat="1" ht="39.9" customHeight="1">
      <c r="B23" s="1000" t="s">
        <v>207</v>
      </c>
      <c r="C23" s="1048"/>
      <c r="D23" s="1048" t="s">
        <v>209</v>
      </c>
      <c r="E23" s="1018" t="s">
        <v>652</v>
      </c>
      <c r="F23" s="1018"/>
      <c r="G23" s="1018"/>
      <c r="H23" s="1018"/>
      <c r="I23" s="1018"/>
      <c r="J23" s="1018"/>
      <c r="K23" s="1018"/>
      <c r="L23" s="1018"/>
      <c r="M23" s="1018"/>
      <c r="N23" s="1018"/>
      <c r="O23" s="1018"/>
      <c r="P23" s="1001" t="s">
        <v>210</v>
      </c>
      <c r="Q23" s="1015"/>
    </row>
    <row r="24" spans="1:17" s="1" customFormat="1" ht="39.9" customHeight="1">
      <c r="B24" s="1002"/>
      <c r="C24" s="1047"/>
      <c r="D24" s="1047"/>
      <c r="E24" s="1017" t="s">
        <v>667</v>
      </c>
      <c r="F24" s="1017"/>
      <c r="G24" s="1017"/>
      <c r="H24" s="1017"/>
      <c r="I24" s="1017"/>
      <c r="J24" s="1017"/>
      <c r="K24" s="1017"/>
      <c r="L24" s="1017"/>
      <c r="M24" s="1017"/>
      <c r="N24" s="1003" t="s">
        <v>668</v>
      </c>
      <c r="O24" s="1003"/>
      <c r="P24" s="1003" t="s">
        <v>654</v>
      </c>
      <c r="Q24" s="1016" t="s">
        <v>655</v>
      </c>
    </row>
    <row r="25" spans="1:17" s="121" customFormat="1" ht="20.100000000000001" customHeight="1">
      <c r="A25" s="10"/>
      <c r="B25" s="1002"/>
      <c r="C25" s="1047"/>
      <c r="D25" s="1047"/>
      <c r="E25" s="1047" t="s">
        <v>656</v>
      </c>
      <c r="F25" s="1047" t="s">
        <v>669</v>
      </c>
      <c r="G25" s="1047"/>
      <c r="H25" s="1047"/>
      <c r="I25" s="1047"/>
      <c r="J25" s="1047" t="s">
        <v>670</v>
      </c>
      <c r="K25" s="1047"/>
      <c r="L25" s="1047"/>
      <c r="M25" s="1047"/>
      <c r="N25" s="1047" t="s">
        <v>664</v>
      </c>
      <c r="O25" s="1047" t="s">
        <v>666</v>
      </c>
      <c r="P25" s="1003"/>
      <c r="Q25" s="1016"/>
    </row>
    <row r="26" spans="1:17" s="121" customFormat="1" ht="80.099999999999994" customHeight="1">
      <c r="A26" s="1"/>
      <c r="B26" s="1002"/>
      <c r="C26" s="1047"/>
      <c r="D26" s="1047"/>
      <c r="E26" s="1047"/>
      <c r="F26" s="254"/>
      <c r="G26" s="225" t="s">
        <v>657</v>
      </c>
      <c r="H26" s="225" t="s">
        <v>658</v>
      </c>
      <c r="I26" s="225" t="s">
        <v>659</v>
      </c>
      <c r="J26" s="254"/>
      <c r="K26" s="225" t="s">
        <v>660</v>
      </c>
      <c r="L26" s="225" t="s">
        <v>661</v>
      </c>
      <c r="M26" s="225" t="s">
        <v>662</v>
      </c>
      <c r="N26" s="1047"/>
      <c r="O26" s="1047"/>
      <c r="P26" s="1003"/>
      <c r="Q26" s="1016"/>
    </row>
    <row r="27" spans="1:17" s="121" customFormat="1" ht="15" customHeight="1">
      <c r="A27" s="1"/>
      <c r="B27" s="1002"/>
      <c r="C27" s="1047"/>
      <c r="D27" s="225" t="s">
        <v>693</v>
      </c>
      <c r="E27" s="225" t="s">
        <v>694</v>
      </c>
      <c r="F27" s="362" t="s">
        <v>695</v>
      </c>
      <c r="G27" s="225" t="s">
        <v>696</v>
      </c>
      <c r="H27" s="225" t="s">
        <v>697</v>
      </c>
      <c r="I27" s="225" t="s">
        <v>698</v>
      </c>
      <c r="J27" s="362" t="s">
        <v>2</v>
      </c>
      <c r="K27" s="225" t="s">
        <v>699</v>
      </c>
      <c r="L27" s="225" t="s">
        <v>700</v>
      </c>
      <c r="M27" s="225" t="s">
        <v>701</v>
      </c>
      <c r="N27" s="225" t="s">
        <v>702</v>
      </c>
      <c r="O27" s="225" t="s">
        <v>703</v>
      </c>
      <c r="P27" s="134" t="s">
        <v>704</v>
      </c>
      <c r="Q27" s="136" t="s">
        <v>765</v>
      </c>
    </row>
    <row r="28" spans="1:17" s="14" customFormat="1" ht="15" customHeight="1">
      <c r="B28" s="215">
        <v>1</v>
      </c>
      <c r="C28" s="97" t="s">
        <v>48</v>
      </c>
      <c r="D28" s="391"/>
      <c r="E28" s="391"/>
      <c r="F28" s="391"/>
      <c r="G28" s="391"/>
      <c r="H28" s="391"/>
      <c r="I28" s="391"/>
      <c r="J28" s="391"/>
      <c r="K28" s="391"/>
      <c r="L28" s="391"/>
      <c r="M28" s="391"/>
      <c r="N28" s="391"/>
      <c r="O28" s="391"/>
      <c r="P28" s="391"/>
      <c r="Q28" s="835"/>
    </row>
    <row r="29" spans="1:17" s="14" customFormat="1" ht="15" customHeight="1">
      <c r="B29" s="257">
        <v>2</v>
      </c>
      <c r="C29" s="183" t="s">
        <v>1386</v>
      </c>
      <c r="D29" s="509"/>
      <c r="E29" s="509"/>
      <c r="F29" s="509"/>
      <c r="G29" s="509"/>
      <c r="H29" s="509"/>
      <c r="I29" s="509"/>
      <c r="J29" s="509"/>
      <c r="K29" s="509"/>
      <c r="L29" s="509"/>
      <c r="M29" s="509"/>
      <c r="N29" s="509"/>
      <c r="O29" s="509"/>
      <c r="P29" s="509"/>
      <c r="Q29" s="510"/>
    </row>
    <row r="30" spans="1:17" s="14" customFormat="1" ht="15" customHeight="1">
      <c r="B30" s="257">
        <v>3</v>
      </c>
      <c r="C30" s="183" t="s">
        <v>24</v>
      </c>
      <c r="D30" s="509"/>
      <c r="E30" s="509"/>
      <c r="F30" s="509"/>
      <c r="G30" s="509"/>
      <c r="H30" s="509"/>
      <c r="I30" s="509"/>
      <c r="J30" s="509"/>
      <c r="K30" s="509"/>
      <c r="L30" s="509"/>
      <c r="M30" s="509"/>
      <c r="N30" s="509"/>
      <c r="O30" s="509"/>
      <c r="P30" s="509"/>
      <c r="Q30" s="510"/>
    </row>
    <row r="31" spans="1:17" s="14" customFormat="1" ht="15" customHeight="1">
      <c r="B31" s="257">
        <v>4</v>
      </c>
      <c r="C31" s="650" t="s">
        <v>27</v>
      </c>
      <c r="D31" s="802">
        <v>2626937114.9000001</v>
      </c>
      <c r="E31" s="802"/>
      <c r="F31" s="802"/>
      <c r="G31" s="802"/>
      <c r="H31" s="802"/>
      <c r="I31" s="802"/>
      <c r="J31" s="802"/>
      <c r="K31" s="802"/>
      <c r="L31" s="802"/>
      <c r="M31" s="802"/>
      <c r="N31" s="802"/>
      <c r="O31" s="802"/>
      <c r="P31" s="802"/>
      <c r="Q31" s="834">
        <v>418111793.23259997</v>
      </c>
    </row>
    <row r="32" spans="1:17" s="14" customFormat="1" ht="15" customHeight="1">
      <c r="B32" s="257">
        <v>5</v>
      </c>
      <c r="C32" s="650" t="s">
        <v>28</v>
      </c>
      <c r="D32" s="802">
        <v>5038861111.5200005</v>
      </c>
      <c r="E32" s="802"/>
      <c r="F32" s="802"/>
      <c r="G32" s="802"/>
      <c r="H32" s="802"/>
      <c r="I32" s="802"/>
      <c r="J32" s="802"/>
      <c r="K32" s="802"/>
      <c r="L32" s="802"/>
      <c r="M32" s="802"/>
      <c r="N32" s="802"/>
      <c r="O32" s="802"/>
      <c r="P32" s="802"/>
      <c r="Q32" s="834">
        <v>1687942186.6142001</v>
      </c>
    </row>
    <row r="33" spans="2:17" s="831" customFormat="1" ht="15" customHeight="1">
      <c r="B33" s="258" t="s">
        <v>1276</v>
      </c>
      <c r="C33" s="197" t="s">
        <v>1398</v>
      </c>
      <c r="D33" s="823">
        <v>5038861111.5200005</v>
      </c>
      <c r="E33" s="392"/>
      <c r="F33" s="392"/>
      <c r="G33" s="392"/>
      <c r="H33" s="392"/>
      <c r="I33" s="392"/>
      <c r="J33" s="392"/>
      <c r="K33" s="392"/>
      <c r="L33" s="392"/>
      <c r="M33" s="392"/>
      <c r="N33" s="392"/>
      <c r="O33" s="392"/>
      <c r="P33" s="392"/>
      <c r="Q33" s="878">
        <v>1687942186.6142001</v>
      </c>
    </row>
    <row r="34" spans="2:17" s="831" customFormat="1" ht="15" customHeight="1">
      <c r="B34" s="258" t="s">
        <v>1278</v>
      </c>
      <c r="C34" s="197" t="s">
        <v>1399</v>
      </c>
      <c r="D34" s="392"/>
      <c r="E34" s="392"/>
      <c r="F34" s="392"/>
      <c r="G34" s="392"/>
      <c r="H34" s="392"/>
      <c r="I34" s="392"/>
      <c r="J34" s="392"/>
      <c r="K34" s="392"/>
      <c r="L34" s="392"/>
      <c r="M34" s="392"/>
      <c r="N34" s="392"/>
      <c r="O34" s="392"/>
      <c r="P34" s="392"/>
      <c r="Q34" s="836"/>
    </row>
    <row r="35" spans="2:17" s="831" customFormat="1" ht="15" customHeight="1">
      <c r="B35" s="259" t="s">
        <v>1387</v>
      </c>
      <c r="C35" s="256" t="s">
        <v>1400</v>
      </c>
      <c r="D35" s="511"/>
      <c r="E35" s="511"/>
      <c r="F35" s="511"/>
      <c r="G35" s="511"/>
      <c r="H35" s="511"/>
      <c r="I35" s="511"/>
      <c r="J35" s="511"/>
      <c r="K35" s="511"/>
      <c r="L35" s="511"/>
      <c r="M35" s="511"/>
      <c r="N35" s="511"/>
      <c r="O35" s="511"/>
      <c r="P35" s="511"/>
      <c r="Q35" s="710"/>
    </row>
    <row r="36" spans="2:17" s="1" customFormat="1" ht="15" customHeight="1" thickBot="1">
      <c r="B36" s="30">
        <v>6</v>
      </c>
      <c r="C36" s="235" t="s">
        <v>21</v>
      </c>
      <c r="D36" s="306">
        <v>7665798226.4200001</v>
      </c>
      <c r="E36" s="306"/>
      <c r="F36" s="306"/>
      <c r="G36" s="306"/>
      <c r="H36" s="306"/>
      <c r="I36" s="306"/>
      <c r="J36" s="306"/>
      <c r="K36" s="306"/>
      <c r="L36" s="306"/>
      <c r="M36" s="306"/>
      <c r="N36" s="306"/>
      <c r="O36" s="306"/>
      <c r="P36" s="306"/>
      <c r="Q36" s="339">
        <v>2106053979.8468001</v>
      </c>
    </row>
    <row r="37" spans="2:17" s="1" customFormat="1" ht="13.2">
      <c r="B37" s="255"/>
      <c r="C37" s="255"/>
      <c r="D37" s="255"/>
      <c r="E37" s="255"/>
      <c r="F37" s="255"/>
      <c r="G37" s="255"/>
      <c r="H37" s="255"/>
      <c r="I37" s="255"/>
      <c r="J37" s="255"/>
      <c r="K37" s="255"/>
      <c r="L37" s="255"/>
      <c r="M37" s="255"/>
      <c r="N37" s="255"/>
      <c r="O37" s="255"/>
      <c r="P37" s="255"/>
      <c r="Q37" s="255"/>
    </row>
    <row r="38" spans="2:17" s="1" customFormat="1" ht="13.2">
      <c r="B38" s="210"/>
      <c r="C38" s="210"/>
      <c r="D38" s="210"/>
      <c r="E38" s="210"/>
      <c r="F38" s="210"/>
      <c r="G38" s="210"/>
      <c r="H38" s="210"/>
      <c r="I38" s="210"/>
      <c r="J38" s="210"/>
      <c r="K38" s="210"/>
      <c r="L38" s="210"/>
      <c r="M38" s="210"/>
      <c r="N38" s="210"/>
      <c r="O38" s="210"/>
      <c r="P38" s="210"/>
      <c r="Q38" s="210"/>
    </row>
    <row r="39" spans="2:17" s="1" customFormat="1" ht="13.2">
      <c r="B39" s="210"/>
      <c r="C39" s="210"/>
      <c r="D39" s="210"/>
      <c r="E39" s="210"/>
      <c r="F39" s="210"/>
      <c r="G39" s="210"/>
      <c r="H39" s="210"/>
      <c r="I39" s="210"/>
      <c r="J39" s="210"/>
      <c r="K39" s="210"/>
      <c r="L39" s="210"/>
      <c r="M39" s="210"/>
      <c r="N39" s="210"/>
      <c r="O39" s="210"/>
      <c r="P39" s="210"/>
      <c r="Q39" s="210"/>
    </row>
    <row r="40" spans="2:17" s="1" customFormat="1" ht="13.2">
      <c r="B40" s="210"/>
      <c r="C40" s="210"/>
      <c r="D40" s="210"/>
      <c r="E40" s="210"/>
      <c r="F40" s="210"/>
      <c r="G40" s="210"/>
      <c r="H40" s="210"/>
      <c r="I40" s="210"/>
      <c r="J40" s="210"/>
      <c r="K40" s="210"/>
      <c r="L40" s="210"/>
      <c r="M40" s="210"/>
      <c r="N40" s="210"/>
      <c r="O40" s="210"/>
      <c r="P40" s="210"/>
      <c r="Q40" s="210"/>
    </row>
    <row r="41" spans="2:17" s="1" customFormat="1" ht="13.2">
      <c r="B41" s="210"/>
      <c r="C41" s="210"/>
      <c r="D41" s="210"/>
      <c r="E41" s="210"/>
      <c r="F41" s="210"/>
      <c r="G41" s="210"/>
      <c r="H41" s="210"/>
      <c r="I41" s="210"/>
      <c r="J41" s="210"/>
      <c r="K41" s="210"/>
      <c r="L41" s="210"/>
      <c r="M41" s="210"/>
      <c r="N41" s="210"/>
      <c r="O41" s="210"/>
      <c r="P41" s="210"/>
      <c r="Q41" s="210"/>
    </row>
    <row r="42" spans="2:17" s="1" customFormat="1" ht="13.2">
      <c r="B42" s="210"/>
      <c r="C42" s="210"/>
      <c r="D42" s="210"/>
      <c r="E42" s="210"/>
      <c r="F42" s="210"/>
      <c r="G42" s="210"/>
      <c r="H42" s="210"/>
      <c r="I42" s="210"/>
      <c r="J42" s="210"/>
      <c r="K42" s="210"/>
      <c r="L42" s="210"/>
      <c r="M42" s="210"/>
      <c r="N42" s="210"/>
      <c r="O42" s="210"/>
      <c r="P42" s="210"/>
      <c r="Q42" s="210"/>
    </row>
    <row r="43" spans="2:17" s="1" customFormat="1" ht="13.2">
      <c r="B43" s="210"/>
      <c r="C43" s="210"/>
      <c r="D43" s="210"/>
      <c r="E43" s="210"/>
      <c r="F43" s="210"/>
      <c r="G43" s="210"/>
      <c r="H43" s="210"/>
      <c r="I43" s="210"/>
      <c r="J43" s="210"/>
      <c r="K43" s="210"/>
      <c r="L43" s="210"/>
      <c r="M43" s="210"/>
      <c r="N43" s="210"/>
      <c r="O43" s="210"/>
      <c r="P43" s="210"/>
      <c r="Q43" s="210"/>
    </row>
    <row r="44" spans="2:17" s="1" customFormat="1" ht="13.2"/>
    <row r="45" spans="2:17" s="1" customFormat="1" ht="13.2"/>
    <row r="46" spans="2:17" s="1" customFormat="1" ht="13.2"/>
    <row r="47" spans="2:17" s="1" customFormat="1" ht="13.2"/>
  </sheetData>
  <mergeCells count="26">
    <mergeCell ref="P23:Q23"/>
    <mergeCell ref="E24:M24"/>
    <mergeCell ref="N24:O24"/>
    <mergeCell ref="P24:P26"/>
    <mergeCell ref="Q24:Q26"/>
    <mergeCell ref="E25:E26"/>
    <mergeCell ref="N25:N26"/>
    <mergeCell ref="O25:O26"/>
    <mergeCell ref="J25:M25"/>
    <mergeCell ref="E23:O23"/>
    <mergeCell ref="B23:C27"/>
    <mergeCell ref="E4:O4"/>
    <mergeCell ref="F6:I6"/>
    <mergeCell ref="J6:M6"/>
    <mergeCell ref="D4:D7"/>
    <mergeCell ref="B4:C8"/>
    <mergeCell ref="D23:D26"/>
    <mergeCell ref="F25:I25"/>
    <mergeCell ref="P4:Q4"/>
    <mergeCell ref="E5:M5"/>
    <mergeCell ref="N5:O5"/>
    <mergeCell ref="P5:P7"/>
    <mergeCell ref="Q5:Q7"/>
    <mergeCell ref="E6:E7"/>
    <mergeCell ref="N6:N7"/>
    <mergeCell ref="O6:O7"/>
  </mergeCells>
  <pageMargins left="0.23333333333333334" right="0.7" top="0.75" bottom="0.75" header="0.3" footer="0.3"/>
  <pageSetup paperSize="9" scale="46"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B1:L16"/>
  <sheetViews>
    <sheetView showGridLines="0" zoomScaleNormal="100" zoomScaleSheetLayoutView="100" workbookViewId="0">
      <selection activeCell="C72" sqref="C72"/>
    </sheetView>
  </sheetViews>
  <sheetFormatPr defaultColWidth="9.109375" defaultRowHeight="13.8"/>
  <cols>
    <col min="1" max="1" width="5.6640625" style="9" customWidth="1"/>
    <col min="2" max="2" width="10.6640625" style="9" customWidth="1"/>
    <col min="3" max="3" width="85.6640625" style="9" customWidth="1"/>
    <col min="4" max="4" width="30.109375" style="9" bestFit="1" customWidth="1"/>
    <col min="5" max="5" width="28.33203125" style="9" bestFit="1" customWidth="1"/>
    <col min="6" max="6" width="16.33203125" style="9" customWidth="1"/>
    <col min="7" max="16384" width="9.109375" style="9"/>
  </cols>
  <sheetData>
    <row r="1" spans="2:12" ht="15" customHeight="1"/>
    <row r="2" spans="2:12" ht="21">
      <c r="B2" s="26" t="s">
        <v>744</v>
      </c>
      <c r="C2" s="6"/>
      <c r="D2" s="6"/>
      <c r="E2" s="6"/>
      <c r="F2" s="6"/>
      <c r="G2" s="194"/>
      <c r="H2" s="194"/>
      <c r="I2" s="194"/>
      <c r="J2" s="194"/>
      <c r="K2" s="194"/>
      <c r="L2" s="194"/>
    </row>
    <row r="3" spans="2:12" ht="15" customHeight="1" thickBot="1"/>
    <row r="4" spans="2:12" s="1" customFormat="1" ht="20.100000000000001" customHeight="1">
      <c r="B4" s="133"/>
      <c r="C4" s="137"/>
      <c r="D4" s="138" t="s">
        <v>86</v>
      </c>
    </row>
    <row r="5" spans="2:12" s="1" customFormat="1" ht="15" customHeight="1">
      <c r="B5" s="409"/>
      <c r="C5" s="225"/>
      <c r="D5" s="346" t="s">
        <v>693</v>
      </c>
    </row>
    <row r="6" spans="2:12" s="1" customFormat="1" ht="15" customHeight="1">
      <c r="B6" s="135">
        <v>1</v>
      </c>
      <c r="C6" s="96" t="s">
        <v>1419</v>
      </c>
      <c r="D6" s="313">
        <v>6298686214.7606802</v>
      </c>
    </row>
    <row r="7" spans="2:12" s="1" customFormat="1" ht="15" customHeight="1">
      <c r="B7" s="39">
        <v>2</v>
      </c>
      <c r="C7" s="195" t="s">
        <v>211</v>
      </c>
      <c r="D7" s="644">
        <v>-10422563.116986601</v>
      </c>
    </row>
    <row r="8" spans="2:12" s="1" customFormat="1" ht="15" customHeight="1">
      <c r="B8" s="40">
        <v>3</v>
      </c>
      <c r="C8" s="512" t="s">
        <v>212</v>
      </c>
      <c r="D8" s="645">
        <v>8186651.6079126</v>
      </c>
    </row>
    <row r="9" spans="2:12" s="1" customFormat="1" ht="15" customHeight="1">
      <c r="B9" s="40">
        <v>4</v>
      </c>
      <c r="C9" s="512" t="s">
        <v>213</v>
      </c>
      <c r="D9" s="645">
        <v>-8363335.6600000001</v>
      </c>
    </row>
    <row r="10" spans="2:12" s="1" customFormat="1" ht="15" customHeight="1">
      <c r="B10" s="40">
        <v>5</v>
      </c>
      <c r="C10" s="512" t="s">
        <v>214</v>
      </c>
      <c r="D10" s="510">
        <v>41499314.455212504</v>
      </c>
    </row>
    <row r="11" spans="2:12" s="1" customFormat="1" ht="15" customHeight="1">
      <c r="B11" s="40">
        <v>6</v>
      </c>
      <c r="C11" s="512" t="s">
        <v>215</v>
      </c>
      <c r="D11" s="510"/>
    </row>
    <row r="12" spans="2:12" s="1" customFormat="1" ht="15" customHeight="1">
      <c r="B12" s="40">
        <v>7</v>
      </c>
      <c r="C12" s="512" t="s">
        <v>216</v>
      </c>
      <c r="D12" s="510"/>
    </row>
    <row r="13" spans="2:12" s="1" customFormat="1" ht="15" customHeight="1">
      <c r="B13" s="42">
        <v>8</v>
      </c>
      <c r="C13" s="356" t="s">
        <v>217</v>
      </c>
      <c r="D13" s="513"/>
    </row>
    <row r="14" spans="2:12" s="1" customFormat="1" ht="15" customHeight="1" thickBot="1">
      <c r="B14" s="30">
        <v>9</v>
      </c>
      <c r="C14" s="31" t="s">
        <v>1420</v>
      </c>
      <c r="D14" s="314">
        <v>6329586282.0468197</v>
      </c>
    </row>
    <row r="15" spans="2:12" s="1" customFormat="1" ht="13.2">
      <c r="B15" s="10"/>
      <c r="C15" s="10"/>
    </row>
    <row r="16" spans="2:12" s="1" customFormat="1" ht="13.2">
      <c r="D16" s="388"/>
    </row>
  </sheetData>
  <pageMargins left="0.7" right="0.7" top="0.75" bottom="0.75" header="0.3" footer="0.3"/>
  <pageSetup scale="7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173A5-2116-4733-B951-6225052B5EA1}">
  <sheetPr>
    <pageSetUpPr fitToPage="1"/>
  </sheetPr>
  <dimension ref="A1:I18"/>
  <sheetViews>
    <sheetView showGridLines="0" zoomScaleNormal="100" workbookViewId="0">
      <selection activeCell="B55" sqref="B55"/>
    </sheetView>
  </sheetViews>
  <sheetFormatPr defaultColWidth="9.109375" defaultRowHeight="13.8"/>
  <cols>
    <col min="1" max="1" width="5.6640625" style="9" customWidth="1"/>
    <col min="2" max="2" width="40.6640625" style="9" customWidth="1"/>
    <col min="3" max="5" width="20.6640625" style="9" customWidth="1"/>
    <col min="6" max="8" width="9.109375" style="9"/>
    <col min="9" max="9" width="17.33203125" style="9" bestFit="1" customWidth="1"/>
    <col min="10" max="16384" width="9.109375" style="9"/>
  </cols>
  <sheetData>
    <row r="1" spans="1:9">
      <c r="B1" s="207"/>
      <c r="C1" s="207"/>
      <c r="D1" s="207"/>
      <c r="E1" s="207"/>
      <c r="F1" s="207"/>
      <c r="G1" s="117"/>
    </row>
    <row r="2" spans="1:9" ht="20.100000000000001" customHeight="1">
      <c r="A2" s="5"/>
      <c r="B2" s="26" t="s">
        <v>1461</v>
      </c>
      <c r="C2" s="194"/>
      <c r="D2" s="194"/>
      <c r="E2" s="194"/>
      <c r="G2" s="117"/>
    </row>
    <row r="3" spans="1:9">
      <c r="B3" s="1"/>
      <c r="C3" s="1"/>
      <c r="D3" s="1"/>
      <c r="E3" s="1"/>
    </row>
    <row r="4" spans="1:9">
      <c r="B4" s="210" t="s">
        <v>1462</v>
      </c>
      <c r="C4" s="1"/>
      <c r="D4" s="1"/>
      <c r="E4" s="1"/>
    </row>
    <row r="5" spans="1:9">
      <c r="B5" s="1"/>
      <c r="C5" s="1"/>
      <c r="D5" s="1"/>
      <c r="E5" s="1"/>
    </row>
    <row r="6" spans="1:9">
      <c r="B6" s="941" t="s">
        <v>1467</v>
      </c>
      <c r="C6" s="8"/>
      <c r="D6" s="8"/>
      <c r="E6" s="1"/>
    </row>
    <row r="7" spans="1:9" ht="14.4" thickBot="1">
      <c r="B7" s="1"/>
      <c r="C7" s="1"/>
      <c r="D7" s="1"/>
      <c r="E7" s="1"/>
    </row>
    <row r="8" spans="1:9" ht="20.100000000000001" customHeight="1">
      <c r="B8" s="1049" t="s">
        <v>1464</v>
      </c>
      <c r="C8" s="1018"/>
      <c r="D8" s="1018"/>
      <c r="E8" s="1019"/>
      <c r="F8" s="117"/>
      <c r="G8" s="117"/>
    </row>
    <row r="9" spans="1:9" ht="39.9" customHeight="1">
      <c r="B9" s="214"/>
      <c r="C9" s="134" t="s">
        <v>1465</v>
      </c>
      <c r="D9" s="134" t="s">
        <v>1466</v>
      </c>
      <c r="E9" s="136" t="s">
        <v>86</v>
      </c>
      <c r="F9" s="117"/>
      <c r="G9" s="117"/>
    </row>
    <row r="10" spans="1:9" ht="15" customHeight="1">
      <c r="B10" s="214"/>
      <c r="C10" s="134" t="s">
        <v>693</v>
      </c>
      <c r="D10" s="378" t="s">
        <v>694</v>
      </c>
      <c r="E10" s="136" t="s">
        <v>695</v>
      </c>
      <c r="F10" s="117"/>
      <c r="G10" s="117"/>
    </row>
    <row r="11" spans="1:9">
      <c r="B11" s="20" t="s">
        <v>1463</v>
      </c>
      <c r="C11" s="877">
        <v>187170700.41999999</v>
      </c>
      <c r="D11" s="877"/>
      <c r="E11" s="939">
        <v>451838959.72000003</v>
      </c>
      <c r="F11" s="117"/>
      <c r="G11" s="117"/>
    </row>
    <row r="12" spans="1:9" ht="14.4" thickBot="1">
      <c r="B12" s="940" t="s">
        <v>21</v>
      </c>
      <c r="C12" s="486">
        <v>187170700.41999999</v>
      </c>
      <c r="D12" s="486"/>
      <c r="E12" s="487">
        <v>451838959.72000003</v>
      </c>
      <c r="F12" s="117"/>
      <c r="G12" s="117"/>
    </row>
    <row r="13" spans="1:9">
      <c r="B13" s="139"/>
      <c r="C13" s="210"/>
      <c r="D13" s="210"/>
      <c r="E13" s="210"/>
      <c r="I13" s="382"/>
    </row>
    <row r="14" spans="1:9">
      <c r="B14" s="210"/>
      <c r="C14" s="210"/>
      <c r="D14" s="210"/>
      <c r="E14" s="210"/>
      <c r="I14" s="382"/>
    </row>
    <row r="15" spans="1:9">
      <c r="B15" s="210"/>
      <c r="C15" s="210"/>
      <c r="D15" s="210"/>
      <c r="E15" s="210"/>
      <c r="I15" s="382"/>
    </row>
    <row r="16" spans="1:9">
      <c r="B16" s="210"/>
      <c r="C16" s="210"/>
      <c r="D16" s="210"/>
      <c r="E16" s="210"/>
      <c r="I16" s="330"/>
    </row>
    <row r="17" spans="2:5">
      <c r="B17" s="210"/>
      <c r="C17" s="210"/>
      <c r="D17" s="210"/>
      <c r="E17" s="210"/>
    </row>
    <row r="18" spans="2:5">
      <c r="B18" s="211"/>
      <c r="C18" s="211"/>
      <c r="D18" s="211"/>
      <c r="E18" s="211"/>
    </row>
  </sheetData>
  <mergeCells count="1">
    <mergeCell ref="B8:E8"/>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3">
    <pageSetUpPr fitToPage="1"/>
  </sheetPr>
  <dimension ref="A1:K21"/>
  <sheetViews>
    <sheetView showGridLines="0" zoomScaleNormal="100" zoomScalePageLayoutView="80" workbookViewId="0">
      <selection activeCell="C48" sqref="C48"/>
    </sheetView>
  </sheetViews>
  <sheetFormatPr defaultColWidth="9.109375" defaultRowHeight="13.8"/>
  <cols>
    <col min="1" max="1" width="5.6640625" style="9" customWidth="1"/>
    <col min="2" max="2" width="10.6640625" style="116" customWidth="1"/>
    <col min="3" max="3" width="60.6640625" style="9" customWidth="1"/>
    <col min="4" max="11" width="15.6640625" style="9" customWidth="1"/>
    <col min="12" max="16384" width="9.109375" style="9"/>
  </cols>
  <sheetData>
    <row r="1" spans="1:11" ht="15" customHeight="1"/>
    <row r="2" spans="1:11" s="48" customFormat="1" ht="20.100000000000001" customHeight="1">
      <c r="B2" s="26" t="s">
        <v>1</v>
      </c>
      <c r="C2" s="116"/>
    </row>
    <row r="3" spans="1:11" ht="15" customHeight="1" thickBot="1">
      <c r="A3" s="117"/>
      <c r="B3" s="118"/>
      <c r="C3" s="119"/>
      <c r="D3" s="120"/>
      <c r="E3" s="120"/>
      <c r="F3" s="120"/>
      <c r="G3" s="120"/>
      <c r="H3" s="120"/>
      <c r="I3" s="120"/>
      <c r="J3" s="120"/>
      <c r="K3" s="120"/>
    </row>
    <row r="4" spans="1:11" ht="15" customHeight="1">
      <c r="A4" s="117"/>
      <c r="B4" s="427"/>
      <c r="C4" s="428"/>
      <c r="D4" s="137" t="s">
        <v>693</v>
      </c>
      <c r="E4" s="137" t="s">
        <v>694</v>
      </c>
      <c r="F4" s="137" t="s">
        <v>695</v>
      </c>
      <c r="G4" s="137" t="s">
        <v>696</v>
      </c>
      <c r="H4" s="137" t="s">
        <v>697</v>
      </c>
      <c r="I4" s="137" t="s">
        <v>698</v>
      </c>
      <c r="J4" s="137" t="s">
        <v>2</v>
      </c>
      <c r="K4" s="138" t="s">
        <v>699</v>
      </c>
    </row>
    <row r="5" spans="1:11" ht="80.099999999999994" customHeight="1">
      <c r="B5" s="380"/>
      <c r="C5" s="378"/>
      <c r="D5" s="225" t="s">
        <v>3</v>
      </c>
      <c r="E5" s="225" t="s">
        <v>4</v>
      </c>
      <c r="F5" s="225" t="s">
        <v>5</v>
      </c>
      <c r="G5" s="225" t="s">
        <v>616</v>
      </c>
      <c r="H5" s="225" t="s">
        <v>6</v>
      </c>
      <c r="I5" s="225" t="s">
        <v>7</v>
      </c>
      <c r="J5" s="225" t="s">
        <v>8</v>
      </c>
      <c r="K5" s="346" t="s">
        <v>9</v>
      </c>
    </row>
    <row r="6" spans="1:11" ht="15" customHeight="1">
      <c r="A6" s="117"/>
      <c r="B6" s="126" t="s">
        <v>453</v>
      </c>
      <c r="C6" s="97" t="s">
        <v>10</v>
      </c>
      <c r="D6" s="463"/>
      <c r="E6" s="97"/>
      <c r="F6" s="123"/>
      <c r="G6" s="391"/>
      <c r="H6" s="97"/>
      <c r="I6" s="97"/>
      <c r="J6" s="97"/>
      <c r="K6" s="455"/>
    </row>
    <row r="7" spans="1:11" ht="15" customHeight="1">
      <c r="A7" s="117"/>
      <c r="B7" s="72" t="s">
        <v>455</v>
      </c>
      <c r="C7" s="67" t="s">
        <v>12</v>
      </c>
      <c r="D7" s="183"/>
      <c r="E7" s="183"/>
      <c r="F7" s="286"/>
      <c r="G7" s="464"/>
      <c r="H7" s="183"/>
      <c r="I7" s="183"/>
      <c r="J7" s="183"/>
      <c r="K7" s="456"/>
    </row>
    <row r="8" spans="1:11" ht="15" customHeight="1">
      <c r="A8" s="117"/>
      <c r="B8" s="72">
        <v>1</v>
      </c>
      <c r="C8" s="67" t="s">
        <v>13</v>
      </c>
      <c r="D8" s="869">
        <v>45074542.3930839</v>
      </c>
      <c r="E8" s="869">
        <v>91338579.455348402</v>
      </c>
      <c r="F8" s="285"/>
      <c r="G8" s="464" t="s">
        <v>11</v>
      </c>
      <c r="H8" s="869">
        <v>190565775.33780801</v>
      </c>
      <c r="I8" s="869">
        <v>190565775.33780801</v>
      </c>
      <c r="J8" s="869">
        <v>190565775.33780801</v>
      </c>
      <c r="K8" s="870">
        <v>66380603.354362696</v>
      </c>
    </row>
    <row r="9" spans="1:11" ht="15" customHeight="1">
      <c r="A9" s="117"/>
      <c r="B9" s="72">
        <v>2</v>
      </c>
      <c r="C9" s="67" t="s">
        <v>14</v>
      </c>
      <c r="D9" s="285"/>
      <c r="E9" s="285"/>
      <c r="F9" s="124"/>
      <c r="G9" s="124"/>
      <c r="H9" s="124"/>
      <c r="I9" s="124"/>
      <c r="J9" s="124"/>
      <c r="K9" s="127"/>
    </row>
    <row r="10" spans="1:11" ht="15" customHeight="1">
      <c r="A10" s="117"/>
      <c r="B10" s="72" t="s">
        <v>15</v>
      </c>
      <c r="C10" s="125" t="s">
        <v>1401</v>
      </c>
      <c r="D10" s="285"/>
      <c r="E10" s="285"/>
      <c r="F10" s="124"/>
      <c r="G10" s="285"/>
      <c r="H10" s="124"/>
      <c r="I10" s="124"/>
      <c r="J10" s="124"/>
      <c r="K10" s="127"/>
    </row>
    <row r="11" spans="1:11" ht="15" customHeight="1">
      <c r="A11" s="117"/>
      <c r="B11" s="72" t="s">
        <v>16</v>
      </c>
      <c r="C11" s="125" t="s">
        <v>1402</v>
      </c>
      <c r="D11" s="285"/>
      <c r="E11" s="285"/>
      <c r="F11" s="124"/>
      <c r="G11" s="285"/>
      <c r="H11" s="124"/>
      <c r="I11" s="124"/>
      <c r="J11" s="124"/>
      <c r="K11" s="127"/>
    </row>
    <row r="12" spans="1:11" ht="15" customHeight="1">
      <c r="A12" s="117"/>
      <c r="B12" s="72" t="s">
        <v>17</v>
      </c>
      <c r="C12" s="125" t="s">
        <v>1403</v>
      </c>
      <c r="D12" s="285"/>
      <c r="E12" s="285"/>
      <c r="F12" s="124"/>
      <c r="G12" s="285"/>
      <c r="H12" s="124"/>
      <c r="I12" s="124"/>
      <c r="J12" s="124"/>
      <c r="K12" s="127"/>
    </row>
    <row r="13" spans="1:11" ht="15" customHeight="1">
      <c r="A13" s="117"/>
      <c r="B13" s="72">
        <v>3</v>
      </c>
      <c r="C13" s="67" t="s">
        <v>18</v>
      </c>
      <c r="D13" s="285"/>
      <c r="E13" s="285"/>
      <c r="F13" s="285"/>
      <c r="G13" s="285"/>
      <c r="H13" s="124"/>
      <c r="I13" s="124"/>
      <c r="J13" s="124"/>
      <c r="K13" s="127"/>
    </row>
    <row r="14" spans="1:11" ht="15" customHeight="1">
      <c r="A14" s="117"/>
      <c r="B14" s="72">
        <v>4</v>
      </c>
      <c r="C14" s="67" t="s">
        <v>19</v>
      </c>
      <c r="D14" s="285"/>
      <c r="E14" s="285"/>
      <c r="F14" s="285"/>
      <c r="G14" s="285"/>
      <c r="H14" s="124"/>
      <c r="I14" s="124"/>
      <c r="J14" s="124"/>
      <c r="K14" s="127"/>
    </row>
    <row r="15" spans="1:11" ht="15" customHeight="1">
      <c r="A15" s="117"/>
      <c r="B15" s="74">
        <v>5</v>
      </c>
      <c r="C15" s="66" t="s">
        <v>20</v>
      </c>
      <c r="D15" s="410"/>
      <c r="E15" s="410"/>
      <c r="F15" s="410"/>
      <c r="G15" s="410"/>
      <c r="H15" s="122"/>
      <c r="I15" s="122"/>
      <c r="J15" s="122"/>
      <c r="K15" s="128"/>
    </row>
    <row r="16" spans="1:11" ht="15" customHeight="1" thickBot="1">
      <c r="A16" s="117"/>
      <c r="B16" s="30">
        <v>6</v>
      </c>
      <c r="C16" s="31" t="s">
        <v>21</v>
      </c>
      <c r="D16" s="129"/>
      <c r="E16" s="129"/>
      <c r="F16" s="129"/>
      <c r="G16" s="129"/>
      <c r="H16" s="32">
        <f>SUM(H8)</f>
        <v>190565775.33780801</v>
      </c>
      <c r="I16" s="32">
        <f>SUM(I8)</f>
        <v>190565775.33780801</v>
      </c>
      <c r="J16" s="32">
        <f>SUM(J8)</f>
        <v>190565775.33780801</v>
      </c>
      <c r="K16" s="33">
        <f>SUM(K8)</f>
        <v>66380603.354362696</v>
      </c>
    </row>
    <row r="17" spans="1:11">
      <c r="A17" s="117"/>
      <c r="B17" s="121"/>
      <c r="C17" s="1"/>
      <c r="D17" s="1"/>
      <c r="E17" s="1"/>
      <c r="F17" s="1"/>
      <c r="G17" s="1"/>
      <c r="H17" s="1"/>
      <c r="I17" s="1"/>
      <c r="J17" s="1"/>
      <c r="K17" s="1"/>
    </row>
    <row r="18" spans="1:11">
      <c r="A18" s="117"/>
      <c r="B18" s="121"/>
      <c r="C18" s="1"/>
      <c r="D18" s="1"/>
      <c r="E18" s="1"/>
      <c r="F18" s="1"/>
      <c r="G18" s="1"/>
      <c r="H18" s="1"/>
      <c r="I18" s="1"/>
      <c r="J18" s="1"/>
      <c r="K18" s="1"/>
    </row>
    <row r="19" spans="1:11">
      <c r="B19" s="121"/>
      <c r="C19" s="1"/>
      <c r="D19" s="1"/>
      <c r="E19" s="1"/>
      <c r="F19" s="1"/>
      <c r="G19" s="1"/>
      <c r="H19" s="1"/>
      <c r="I19" s="1"/>
      <c r="J19" s="1"/>
      <c r="K19" s="1"/>
    </row>
    <row r="20" spans="1:11">
      <c r="B20" s="121"/>
      <c r="C20" s="1"/>
      <c r="D20" s="1"/>
      <c r="E20" s="1"/>
      <c r="F20" s="1"/>
      <c r="G20" s="1"/>
      <c r="H20" s="1"/>
      <c r="I20" s="1"/>
      <c r="J20" s="1"/>
      <c r="K20" s="1"/>
    </row>
    <row r="21" spans="1:11">
      <c r="B21" s="121"/>
      <c r="C21" s="1"/>
      <c r="D21" s="1"/>
      <c r="E21" s="1"/>
      <c r="F21" s="1"/>
      <c r="G21" s="1"/>
      <c r="H21" s="1"/>
      <c r="I21" s="1"/>
      <c r="J21" s="1"/>
      <c r="K21" s="1"/>
    </row>
  </sheetData>
  <pageMargins left="0.70866141732283472" right="0.70866141732283472" top="0.74803149606299213" bottom="0.74803149606299213" header="0.31496062992125984" footer="0.31496062992125984"/>
  <pageSetup paperSize="9" scale="6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5">
    <pageSetUpPr fitToPage="1"/>
  </sheetPr>
  <dimension ref="B1:K24"/>
  <sheetViews>
    <sheetView showGridLines="0" zoomScaleNormal="100" zoomScalePageLayoutView="50" workbookViewId="0">
      <selection activeCell="C45" sqref="C45"/>
    </sheetView>
  </sheetViews>
  <sheetFormatPr defaultColWidth="9.109375" defaultRowHeight="13.8"/>
  <cols>
    <col min="1" max="1" width="5.6640625" style="9" customWidth="1"/>
    <col min="2" max="2" width="10.6640625" style="9" customWidth="1"/>
    <col min="3" max="11" width="25.6640625" style="9" customWidth="1"/>
    <col min="12" max="16384" width="9.109375" style="9"/>
  </cols>
  <sheetData>
    <row r="1" spans="2:11" ht="15" customHeight="1"/>
    <row r="2" spans="2:11" ht="20.100000000000001" customHeight="1">
      <c r="B2" s="26" t="s">
        <v>32</v>
      </c>
    </row>
    <row r="3" spans="2:11" ht="15" customHeight="1" thickBot="1">
      <c r="C3" s="230"/>
    </row>
    <row r="4" spans="2:11" ht="15" customHeight="1">
      <c r="B4" s="429"/>
      <c r="C4" s="430"/>
      <c r="D4" s="420"/>
      <c r="E4" s="137" t="s">
        <v>693</v>
      </c>
      <c r="F4" s="137" t="s">
        <v>694</v>
      </c>
      <c r="G4" s="137" t="s">
        <v>695</v>
      </c>
      <c r="H4" s="137" t="s">
        <v>696</v>
      </c>
      <c r="I4" s="137" t="s">
        <v>697</v>
      </c>
      <c r="J4" s="137" t="s">
        <v>698</v>
      </c>
      <c r="K4" s="138" t="s">
        <v>2</v>
      </c>
    </row>
    <row r="5" spans="2:11" s="1" customFormat="1" ht="39.9" customHeight="1">
      <c r="B5" s="409"/>
      <c r="C5" s="225"/>
      <c r="D5" s="225" t="s">
        <v>33</v>
      </c>
      <c r="E5" s="225" t="s">
        <v>8</v>
      </c>
      <c r="F5" s="225" t="s">
        <v>34</v>
      </c>
      <c r="G5" s="225" t="s">
        <v>35</v>
      </c>
      <c r="H5" s="225" t="s">
        <v>36</v>
      </c>
      <c r="I5" s="225" t="s">
        <v>37</v>
      </c>
      <c r="J5" s="225" t="s">
        <v>9</v>
      </c>
      <c r="K5" s="346" t="s">
        <v>1404</v>
      </c>
    </row>
    <row r="6" spans="2:11" s="1" customFormat="1" ht="15" customHeight="1">
      <c r="B6" s="39" t="s">
        <v>631</v>
      </c>
      <c r="C6" s="1044" t="s">
        <v>27</v>
      </c>
      <c r="D6" s="391" t="s">
        <v>39</v>
      </c>
      <c r="E6" s="653">
        <v>190702814.69513747</v>
      </c>
      <c r="F6" s="683">
        <v>7.8611000000000002E-4</v>
      </c>
      <c r="G6" s="653">
        <v>10</v>
      </c>
      <c r="H6" s="683">
        <v>0.45</v>
      </c>
      <c r="I6" s="653">
        <v>3</v>
      </c>
      <c r="J6" s="653">
        <v>66427456.062051252</v>
      </c>
      <c r="K6" s="684">
        <v>0.34832971000000001</v>
      </c>
    </row>
    <row r="7" spans="2:11" s="1" customFormat="1" ht="15" customHeight="1">
      <c r="B7" s="450" t="s">
        <v>632</v>
      </c>
      <c r="C7" s="1044"/>
      <c r="D7" s="451" t="s">
        <v>40</v>
      </c>
      <c r="E7" s="952"/>
      <c r="F7" s="952"/>
      <c r="G7" s="952"/>
      <c r="H7" s="952"/>
      <c r="I7" s="952"/>
      <c r="J7" s="952"/>
      <c r="K7" s="953"/>
    </row>
    <row r="8" spans="2:11" s="1" customFormat="1" ht="15" customHeight="1">
      <c r="B8" s="450" t="s">
        <v>633</v>
      </c>
      <c r="C8" s="1044"/>
      <c r="D8" s="451" t="s">
        <v>41</v>
      </c>
      <c r="E8" s="952"/>
      <c r="F8" s="952"/>
      <c r="G8" s="952"/>
      <c r="H8" s="952"/>
      <c r="I8" s="952"/>
      <c r="J8" s="952"/>
      <c r="K8" s="953"/>
    </row>
    <row r="9" spans="2:11" s="1" customFormat="1" ht="15" customHeight="1">
      <c r="B9" s="27" t="s">
        <v>634</v>
      </c>
      <c r="C9" s="1044"/>
      <c r="D9" s="451" t="s">
        <v>42</v>
      </c>
      <c r="E9" s="952"/>
      <c r="F9" s="952"/>
      <c r="G9" s="952"/>
      <c r="H9" s="952"/>
      <c r="I9" s="952"/>
      <c r="J9" s="952"/>
      <c r="K9" s="953"/>
    </row>
    <row r="10" spans="2:11" s="1" customFormat="1" ht="15" customHeight="1">
      <c r="B10" s="450" t="s">
        <v>635</v>
      </c>
      <c r="C10" s="1044"/>
      <c r="D10" s="451" t="s">
        <v>43</v>
      </c>
      <c r="E10" s="952"/>
      <c r="F10" s="952"/>
      <c r="G10" s="952"/>
      <c r="H10" s="952"/>
      <c r="I10" s="952"/>
      <c r="J10" s="952"/>
      <c r="K10" s="953"/>
    </row>
    <row r="11" spans="2:11" s="1" customFormat="1" ht="15" customHeight="1">
      <c r="B11" s="450" t="s">
        <v>636</v>
      </c>
      <c r="C11" s="1044"/>
      <c r="D11" s="451" t="s">
        <v>44</v>
      </c>
      <c r="E11" s="952"/>
      <c r="F11" s="952"/>
      <c r="G11" s="952"/>
      <c r="H11" s="952"/>
      <c r="I11" s="952"/>
      <c r="J11" s="952"/>
      <c r="K11" s="953"/>
    </row>
    <row r="12" spans="2:11" s="1" customFormat="1" ht="15" customHeight="1">
      <c r="B12" s="27" t="s">
        <v>637</v>
      </c>
      <c r="C12" s="1044"/>
      <c r="D12" s="451" t="s">
        <v>45</v>
      </c>
      <c r="E12" s="952"/>
      <c r="F12" s="952"/>
      <c r="G12" s="952"/>
      <c r="H12" s="952"/>
      <c r="I12" s="952"/>
      <c r="J12" s="952"/>
      <c r="K12" s="953"/>
    </row>
    <row r="13" spans="2:11" s="1" customFormat="1" ht="15" customHeight="1">
      <c r="B13" s="450" t="s">
        <v>638</v>
      </c>
      <c r="C13" s="1044"/>
      <c r="D13" s="451" t="s">
        <v>46</v>
      </c>
      <c r="E13" s="952"/>
      <c r="F13" s="952"/>
      <c r="G13" s="952"/>
      <c r="H13" s="952"/>
      <c r="I13" s="952"/>
      <c r="J13" s="952"/>
      <c r="K13" s="953"/>
    </row>
    <row r="14" spans="2:11" s="1" customFormat="1" ht="15" customHeight="1">
      <c r="B14" s="479" t="s">
        <v>639</v>
      </c>
      <c r="C14" s="1044"/>
      <c r="D14" s="480" t="s">
        <v>1083</v>
      </c>
      <c r="E14" s="685">
        <v>190702814.69513747</v>
      </c>
      <c r="F14" s="686">
        <v>7.8611000000000002E-4</v>
      </c>
      <c r="G14" s="685">
        <v>10</v>
      </c>
      <c r="H14" s="687">
        <v>0.45</v>
      </c>
      <c r="I14" s="685">
        <v>3</v>
      </c>
      <c r="J14" s="685">
        <v>66427456.062051252</v>
      </c>
      <c r="K14" s="688">
        <v>0.34832971000000001</v>
      </c>
    </row>
    <row r="15" spans="2:11" s="1" customFormat="1" ht="15" customHeight="1" thickBot="1">
      <c r="B15" s="52" t="s">
        <v>47</v>
      </c>
      <c r="C15" s="31"/>
      <c r="D15" s="170"/>
      <c r="E15" s="305">
        <v>190702814.69513747</v>
      </c>
      <c r="F15" s="317">
        <v>7.8611000000000002E-4</v>
      </c>
      <c r="G15" s="305">
        <v>10</v>
      </c>
      <c r="H15" s="317">
        <v>0.45</v>
      </c>
      <c r="I15" s="305">
        <v>3</v>
      </c>
      <c r="J15" s="306">
        <v>66427456.062051252</v>
      </c>
      <c r="K15" s="318">
        <v>0.34832971000000001</v>
      </c>
    </row>
    <row r="16" spans="2:11" s="1" customFormat="1" ht="13.2">
      <c r="B16" s="210"/>
      <c r="C16" s="210"/>
      <c r="D16" s="210"/>
      <c r="E16" s="210"/>
      <c r="F16" s="210"/>
      <c r="G16" s="210"/>
      <c r="H16" s="210"/>
      <c r="I16" s="210"/>
      <c r="J16" s="210"/>
      <c r="K16" s="210"/>
    </row>
    <row r="17" spans="2:11" s="1" customFormat="1" ht="13.2">
      <c r="B17" s="210"/>
      <c r="C17" s="210"/>
      <c r="D17" s="210"/>
      <c r="E17" s="210"/>
      <c r="F17" s="210"/>
      <c r="G17" s="210"/>
      <c r="H17" s="210"/>
      <c r="I17" s="210"/>
      <c r="J17" s="210"/>
      <c r="K17" s="210"/>
    </row>
    <row r="18" spans="2:11" s="1" customFormat="1" ht="13.2">
      <c r="K18" s="466"/>
    </row>
    <row r="19" spans="2:11" s="1" customFormat="1" ht="13.2"/>
    <row r="20" spans="2:11" s="1" customFormat="1" ht="13.2"/>
    <row r="21" spans="2:11" s="1" customFormat="1" ht="13.2"/>
    <row r="22" spans="2:11" s="1" customFormat="1" ht="13.2"/>
    <row r="23" spans="2:11" s="1" customFormat="1" ht="13.2"/>
    <row r="24" spans="2:11" s="1" customFormat="1" ht="13.2"/>
  </sheetData>
  <mergeCells count="1">
    <mergeCell ref="C6:C14"/>
  </mergeCells>
  <pageMargins left="0.70866141732283472" right="0.70866141732283472" top="0.74803149606299213" bottom="0.74803149606299213" header="0.31496062992125984" footer="0.31496062992125984"/>
  <pageSetup paperSize="9" scale="5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6">
    <pageSetUpPr fitToPage="1"/>
  </sheetPr>
  <dimension ref="B1:N18"/>
  <sheetViews>
    <sheetView showGridLines="0" zoomScaleNormal="100" zoomScalePageLayoutView="80" workbookViewId="0">
      <selection activeCell="C63" sqref="C63"/>
    </sheetView>
  </sheetViews>
  <sheetFormatPr defaultColWidth="9.109375" defaultRowHeight="13.2"/>
  <cols>
    <col min="1" max="1" width="5.6640625" style="1" customWidth="1"/>
    <col min="2" max="2" width="10.6640625" style="1" customWidth="1"/>
    <col min="3" max="3" width="23.88671875" style="1" customWidth="1"/>
    <col min="4" max="11" width="20.6640625" style="1" customWidth="1"/>
    <col min="12" max="16384" width="9.109375" style="1"/>
  </cols>
  <sheetData>
    <row r="1" spans="2:11" ht="15" customHeight="1"/>
    <row r="2" spans="2:11" ht="20.100000000000001" customHeight="1">
      <c r="B2" s="26" t="s">
        <v>617</v>
      </c>
    </row>
    <row r="3" spans="2:11" ht="15" customHeight="1" thickBot="1">
      <c r="C3" s="8"/>
    </row>
    <row r="4" spans="2:11" ht="15" customHeight="1">
      <c r="B4" s="133"/>
      <c r="C4" s="137"/>
      <c r="D4" s="137" t="s">
        <v>693</v>
      </c>
      <c r="E4" s="137" t="s">
        <v>694</v>
      </c>
      <c r="F4" s="137" t="s">
        <v>695</v>
      </c>
      <c r="G4" s="137" t="s">
        <v>696</v>
      </c>
      <c r="H4" s="137" t="s">
        <v>697</v>
      </c>
      <c r="I4" s="137" t="s">
        <v>698</v>
      </c>
      <c r="J4" s="137" t="s">
        <v>2</v>
      </c>
      <c r="K4" s="138" t="s">
        <v>699</v>
      </c>
    </row>
    <row r="5" spans="2:11" ht="20.100000000000001" customHeight="1">
      <c r="B5" s="417"/>
      <c r="C5" s="431"/>
      <c r="D5" s="1047" t="s">
        <v>49</v>
      </c>
      <c r="E5" s="1047"/>
      <c r="F5" s="1047"/>
      <c r="G5" s="1047"/>
      <c r="H5" s="1047" t="s">
        <v>50</v>
      </c>
      <c r="I5" s="1047"/>
      <c r="J5" s="1047"/>
      <c r="K5" s="1050"/>
    </row>
    <row r="6" spans="2:11" ht="20.100000000000001" customHeight="1">
      <c r="B6" s="132"/>
      <c r="C6" s="1047" t="s">
        <v>51</v>
      </c>
      <c r="D6" s="1047" t="s">
        <v>52</v>
      </c>
      <c r="E6" s="1047"/>
      <c r="F6" s="1047" t="s">
        <v>53</v>
      </c>
      <c r="G6" s="1047"/>
      <c r="H6" s="1047" t="s">
        <v>52</v>
      </c>
      <c r="I6" s="1047"/>
      <c r="J6" s="1047" t="s">
        <v>53</v>
      </c>
      <c r="K6" s="1050"/>
    </row>
    <row r="7" spans="2:11" ht="20.100000000000001" customHeight="1">
      <c r="B7" s="132"/>
      <c r="C7" s="1047"/>
      <c r="D7" s="225" t="s">
        <v>54</v>
      </c>
      <c r="E7" s="225" t="s">
        <v>55</v>
      </c>
      <c r="F7" s="225" t="s">
        <v>54</v>
      </c>
      <c r="G7" s="225" t="s">
        <v>55</v>
      </c>
      <c r="H7" s="225" t="s">
        <v>54</v>
      </c>
      <c r="I7" s="225" t="s">
        <v>55</v>
      </c>
      <c r="J7" s="225" t="s">
        <v>54</v>
      </c>
      <c r="K7" s="346" t="s">
        <v>55</v>
      </c>
    </row>
    <row r="8" spans="2:11" ht="15" customHeight="1">
      <c r="B8" s="39">
        <v>1</v>
      </c>
      <c r="C8" s="97" t="s">
        <v>56</v>
      </c>
      <c r="D8" s="308"/>
      <c r="E8" s="308">
        <v>1039451900.48028</v>
      </c>
      <c r="F8" s="308"/>
      <c r="G8" s="308">
        <v>61028166.963333398</v>
      </c>
      <c r="H8" s="97"/>
      <c r="I8" s="97"/>
      <c r="J8" s="97"/>
      <c r="K8" s="455"/>
    </row>
    <row r="9" spans="2:11" ht="15" customHeight="1">
      <c r="B9" s="40">
        <v>2</v>
      </c>
      <c r="C9" s="183" t="s">
        <v>57</v>
      </c>
      <c r="D9" s="309"/>
      <c r="E9" s="309"/>
      <c r="F9" s="309"/>
      <c r="G9" s="309"/>
      <c r="H9" s="183"/>
      <c r="I9" s="183"/>
      <c r="J9" s="183"/>
      <c r="K9" s="456"/>
    </row>
    <row r="10" spans="2:11" ht="15" customHeight="1">
      <c r="B10" s="40">
        <v>3</v>
      </c>
      <c r="C10" s="183" t="s">
        <v>58</v>
      </c>
      <c r="D10" s="309"/>
      <c r="E10" s="309">
        <v>70212373.762191802</v>
      </c>
      <c r="F10" s="309">
        <v>136249347.945205</v>
      </c>
      <c r="G10" s="309"/>
      <c r="H10" s="183"/>
      <c r="I10" s="183"/>
      <c r="J10" s="183"/>
      <c r="K10" s="456"/>
    </row>
    <row r="11" spans="2:11" ht="15" customHeight="1">
      <c r="B11" s="40">
        <v>4</v>
      </c>
      <c r="C11" s="183" t="s">
        <v>59</v>
      </c>
      <c r="D11" s="309"/>
      <c r="E11" s="309">
        <v>24489456.725652698</v>
      </c>
      <c r="F11" s="309">
        <v>454188995.20547998</v>
      </c>
      <c r="G11" s="309"/>
      <c r="H11" s="183"/>
      <c r="I11" s="183"/>
      <c r="J11" s="183"/>
      <c r="K11" s="456"/>
    </row>
    <row r="12" spans="2:11" ht="15" customHeight="1">
      <c r="B12" s="40">
        <v>5</v>
      </c>
      <c r="C12" s="183" t="s">
        <v>60</v>
      </c>
      <c r="D12" s="309"/>
      <c r="E12" s="309"/>
      <c r="F12" s="309"/>
      <c r="G12" s="309"/>
      <c r="H12" s="183"/>
      <c r="I12" s="183"/>
      <c r="J12" s="183"/>
      <c r="K12" s="456"/>
    </row>
    <row r="13" spans="2:11" ht="15" customHeight="1">
      <c r="B13" s="40">
        <v>6</v>
      </c>
      <c r="C13" s="183" t="s">
        <v>61</v>
      </c>
      <c r="D13" s="309"/>
      <c r="E13" s="309"/>
      <c r="F13" s="309"/>
      <c r="G13" s="309"/>
      <c r="H13" s="183"/>
      <c r="I13" s="183"/>
      <c r="J13" s="183"/>
      <c r="K13" s="456"/>
    </row>
    <row r="14" spans="2:11" ht="15" customHeight="1">
      <c r="B14" s="40">
        <v>7</v>
      </c>
      <c r="C14" s="183" t="s">
        <v>62</v>
      </c>
      <c r="D14" s="309"/>
      <c r="E14" s="309"/>
      <c r="F14" s="309"/>
      <c r="G14" s="309"/>
      <c r="H14" s="183"/>
      <c r="I14" s="183"/>
      <c r="J14" s="183"/>
      <c r="K14" s="456"/>
    </row>
    <row r="15" spans="2:11" ht="15" customHeight="1">
      <c r="B15" s="42">
        <v>8</v>
      </c>
      <c r="C15" s="182" t="s">
        <v>63</v>
      </c>
      <c r="D15" s="459"/>
      <c r="E15" s="459"/>
      <c r="F15" s="459"/>
      <c r="G15" s="459"/>
      <c r="H15" s="182"/>
      <c r="I15" s="182"/>
      <c r="J15" s="182"/>
      <c r="K15" s="951"/>
    </row>
    <row r="16" spans="2:11" ht="15" customHeight="1" thickBot="1">
      <c r="B16" s="30">
        <v>9</v>
      </c>
      <c r="C16" s="31" t="s">
        <v>21</v>
      </c>
      <c r="D16" s="345"/>
      <c r="E16" s="228">
        <v>1134153730.9681246</v>
      </c>
      <c r="F16" s="228">
        <v>590438343.15068495</v>
      </c>
      <c r="G16" s="228">
        <v>61028166.963333398</v>
      </c>
      <c r="H16" s="31"/>
      <c r="I16" s="31"/>
      <c r="J16" s="31"/>
      <c r="K16" s="130"/>
    </row>
    <row r="18" spans="14:14">
      <c r="N18" s="131"/>
    </row>
  </sheetData>
  <mergeCells count="7">
    <mergeCell ref="D5:G5"/>
    <mergeCell ref="C6:C7"/>
    <mergeCell ref="D6:E6"/>
    <mergeCell ref="F6:G6"/>
    <mergeCell ref="J6:K6"/>
    <mergeCell ref="H6:I6"/>
    <mergeCell ref="H5:K5"/>
  </mergeCells>
  <pageMargins left="0.70866141732283472" right="0.70866141732283472" top="0.74803149606299213" bottom="0.74803149606299213" header="0.31496062992125984" footer="0.31496062992125984"/>
  <pageSetup paperSize="9" scale="61"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7">
    <pageSetUpPr fitToPage="1"/>
  </sheetPr>
  <dimension ref="B1:G25"/>
  <sheetViews>
    <sheetView showGridLines="0" zoomScaleNormal="100" zoomScalePageLayoutView="90" workbookViewId="0">
      <selection activeCell="C54" sqref="C54"/>
    </sheetView>
  </sheetViews>
  <sheetFormatPr defaultColWidth="9.109375" defaultRowHeight="13.8"/>
  <cols>
    <col min="1" max="1" width="5.6640625" style="63" customWidth="1"/>
    <col min="2" max="2" width="10.6640625" style="63" customWidth="1"/>
    <col min="3" max="3" width="85.6640625" style="63" customWidth="1"/>
    <col min="4" max="5" width="20.6640625" style="63" customWidth="1"/>
    <col min="6" max="16384" width="9.109375" style="63"/>
  </cols>
  <sheetData>
    <row r="1" spans="2:7" ht="15" customHeight="1"/>
    <row r="2" spans="2:7" ht="20.100000000000001" customHeight="1">
      <c r="B2" s="26" t="s">
        <v>64</v>
      </c>
    </row>
    <row r="3" spans="2:7" ht="15" customHeight="1" thickBot="1">
      <c r="B3" s="2"/>
      <c r="C3" s="3"/>
      <c r="D3" s="2"/>
      <c r="E3" s="2"/>
    </row>
    <row r="4" spans="2:7" ht="15" customHeight="1">
      <c r="B4" s="432"/>
      <c r="C4" s="433"/>
      <c r="D4" s="137" t="s">
        <v>693</v>
      </c>
      <c r="E4" s="138" t="s">
        <v>694</v>
      </c>
    </row>
    <row r="5" spans="2:7" s="64" customFormat="1" ht="20.100000000000001" customHeight="1">
      <c r="B5" s="409"/>
      <c r="C5" s="225"/>
      <c r="D5" s="225" t="s">
        <v>65</v>
      </c>
      <c r="E5" s="346" t="s">
        <v>9</v>
      </c>
    </row>
    <row r="6" spans="2:7" s="64" customFormat="1" ht="15" customHeight="1">
      <c r="B6" s="135">
        <v>1</v>
      </c>
      <c r="C6" s="96" t="s">
        <v>66</v>
      </c>
      <c r="D6" s="410"/>
      <c r="E6" s="142"/>
      <c r="G6" s="1"/>
    </row>
    <row r="7" spans="2:7" s="64" customFormat="1" ht="15" customHeight="1">
      <c r="B7" s="69">
        <v>2</v>
      </c>
      <c r="C7" s="81" t="s">
        <v>67</v>
      </c>
      <c r="D7" s="140"/>
      <c r="E7" s="143"/>
    </row>
    <row r="8" spans="2:7" s="64" customFormat="1" ht="15" customHeight="1">
      <c r="B8" s="72">
        <v>3</v>
      </c>
      <c r="C8" s="67" t="s">
        <v>68</v>
      </c>
      <c r="D8" s="141"/>
      <c r="E8" s="144"/>
    </row>
    <row r="9" spans="2:7" s="64" customFormat="1" ht="15" customHeight="1">
      <c r="B9" s="72">
        <v>4</v>
      </c>
      <c r="C9" s="67" t="s">
        <v>69</v>
      </c>
      <c r="D9" s="141"/>
      <c r="E9" s="144"/>
    </row>
    <row r="10" spans="2:7" s="64" customFormat="1" ht="15" customHeight="1">
      <c r="B10" s="72">
        <v>5</v>
      </c>
      <c r="C10" s="67" t="s">
        <v>70</v>
      </c>
      <c r="D10" s="141"/>
      <c r="E10" s="144"/>
    </row>
    <row r="11" spans="2:7" s="64" customFormat="1" ht="15" customHeight="1">
      <c r="B11" s="72">
        <v>6</v>
      </c>
      <c r="C11" s="67" t="s">
        <v>71</v>
      </c>
      <c r="D11" s="141"/>
      <c r="E11" s="144"/>
    </row>
    <row r="12" spans="2:7" s="64" customFormat="1" ht="15" customHeight="1">
      <c r="B12" s="72">
        <v>7</v>
      </c>
      <c r="C12" s="67" t="s">
        <v>72</v>
      </c>
      <c r="D12" s="141"/>
      <c r="E12" s="145"/>
    </row>
    <row r="13" spans="2:7" s="64" customFormat="1" ht="15" customHeight="1">
      <c r="B13" s="72">
        <v>8</v>
      </c>
      <c r="C13" s="67" t="s">
        <v>73</v>
      </c>
      <c r="D13" s="141"/>
      <c r="E13" s="144"/>
    </row>
    <row r="14" spans="2:7" s="64" customFormat="1" ht="15" customHeight="1">
      <c r="B14" s="72">
        <v>9</v>
      </c>
      <c r="C14" s="67" t="s">
        <v>74</v>
      </c>
      <c r="D14" s="141"/>
      <c r="E14" s="144"/>
    </row>
    <row r="15" spans="2:7" s="64" customFormat="1" ht="15" customHeight="1">
      <c r="B15" s="74">
        <v>10</v>
      </c>
      <c r="C15" s="66" t="s">
        <v>75</v>
      </c>
      <c r="D15" s="139"/>
      <c r="E15" s="146"/>
    </row>
    <row r="16" spans="2:7" s="64" customFormat="1" ht="15" customHeight="1">
      <c r="B16" s="135">
        <v>11</v>
      </c>
      <c r="C16" s="96" t="s">
        <v>76</v>
      </c>
      <c r="D16" s="410"/>
      <c r="E16" s="299">
        <v>71907966.851316407</v>
      </c>
    </row>
    <row r="17" spans="2:5" s="64" customFormat="1" ht="15" customHeight="1">
      <c r="B17" s="69">
        <v>12</v>
      </c>
      <c r="C17" s="81" t="s">
        <v>77</v>
      </c>
      <c r="D17" s="354">
        <v>276675242.97794998</v>
      </c>
      <c r="E17" s="689">
        <v>71907966.851316407</v>
      </c>
    </row>
    <row r="18" spans="2:5" s="64" customFormat="1" ht="15" customHeight="1">
      <c r="B18" s="72">
        <v>13</v>
      </c>
      <c r="C18" s="67" t="s">
        <v>68</v>
      </c>
      <c r="D18" s="41">
        <v>276675242.97794998</v>
      </c>
      <c r="E18" s="690">
        <v>71907966.851316407</v>
      </c>
    </row>
    <row r="19" spans="2:5" s="64" customFormat="1" ht="15" customHeight="1">
      <c r="B19" s="72">
        <v>14</v>
      </c>
      <c r="C19" s="67" t="s">
        <v>69</v>
      </c>
      <c r="D19" s="141"/>
      <c r="E19" s="144"/>
    </row>
    <row r="20" spans="2:5" s="64" customFormat="1" ht="15" customHeight="1">
      <c r="B20" s="72">
        <v>15</v>
      </c>
      <c r="C20" s="67" t="s">
        <v>70</v>
      </c>
      <c r="D20" s="141"/>
      <c r="E20" s="144"/>
    </row>
    <row r="21" spans="2:5" s="64" customFormat="1" ht="15" customHeight="1">
      <c r="B21" s="72">
        <v>16</v>
      </c>
      <c r="C21" s="67" t="s">
        <v>71</v>
      </c>
      <c r="D21" s="141"/>
      <c r="E21" s="144"/>
    </row>
    <row r="22" spans="2:5" s="64" customFormat="1" ht="15" customHeight="1">
      <c r="B22" s="72">
        <v>17</v>
      </c>
      <c r="C22" s="67" t="s">
        <v>72</v>
      </c>
      <c r="D22" s="141"/>
      <c r="E22" s="145"/>
    </row>
    <row r="23" spans="2:5" s="64" customFormat="1" ht="15" customHeight="1">
      <c r="B23" s="72">
        <v>18</v>
      </c>
      <c r="C23" s="67" t="s">
        <v>73</v>
      </c>
      <c r="D23" s="141"/>
      <c r="E23" s="144"/>
    </row>
    <row r="24" spans="2:5" s="64" customFormat="1" ht="15" customHeight="1">
      <c r="B24" s="72">
        <v>19</v>
      </c>
      <c r="C24" s="67" t="s">
        <v>74</v>
      </c>
      <c r="D24" s="141"/>
      <c r="E24" s="144"/>
    </row>
    <row r="25" spans="2:5" s="64" customFormat="1" ht="15" customHeight="1" thickBot="1">
      <c r="B25" s="78">
        <v>20</v>
      </c>
      <c r="C25" s="147" t="s">
        <v>75</v>
      </c>
      <c r="D25" s="148"/>
      <c r="E25" s="149"/>
    </row>
  </sheetData>
  <pageMargins left="0.70866141732283472" right="0.70866141732283472" top="0.74803149606299213" bottom="0.7480314960629921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3E40E-FE4B-4D7A-8350-D871B7C8FC11}">
  <dimension ref="A1:H140"/>
  <sheetViews>
    <sheetView showGridLines="0" zoomScaleNormal="100" workbookViewId="0">
      <selection activeCell="C89" sqref="C89"/>
    </sheetView>
  </sheetViews>
  <sheetFormatPr defaultColWidth="9.109375" defaultRowHeight="13.8"/>
  <cols>
    <col min="1" max="1" width="5.6640625" style="758" customWidth="1"/>
    <col min="2" max="2" width="10.6640625" style="758" customWidth="1"/>
    <col min="3" max="3" width="90.6640625" style="758" customWidth="1"/>
    <col min="4" max="8" width="22.6640625" style="758" customWidth="1"/>
    <col min="9" max="16384" width="9.109375" style="758"/>
  </cols>
  <sheetData>
    <row r="1" spans="1:8" ht="15" customHeight="1">
      <c r="A1" s="23"/>
    </row>
    <row r="2" spans="1:8" ht="20.100000000000001" customHeight="1">
      <c r="A2" s="23"/>
      <c r="B2" s="26" t="s">
        <v>479</v>
      </c>
    </row>
    <row r="3" spans="1:8" ht="15" customHeight="1" thickBot="1">
      <c r="A3" s="23"/>
      <c r="B3" s="36"/>
    </row>
    <row r="4" spans="1:8" ht="15" customHeight="1">
      <c r="A4" s="23"/>
      <c r="B4" s="1004"/>
      <c r="C4" s="1005"/>
      <c r="D4" s="137" t="s">
        <v>693</v>
      </c>
      <c r="E4" s="137" t="s">
        <v>694</v>
      </c>
      <c r="F4" s="137" t="s">
        <v>695</v>
      </c>
      <c r="G4" s="137" t="s">
        <v>696</v>
      </c>
      <c r="H4" s="138" t="s">
        <v>697</v>
      </c>
    </row>
    <row r="5" spans="1:8" ht="20.100000000000001" customHeight="1">
      <c r="A5" s="23"/>
      <c r="B5" s="1006"/>
      <c r="C5" s="1007"/>
      <c r="D5" s="225">
        <v>45838</v>
      </c>
      <c r="E5" s="225">
        <v>45747</v>
      </c>
      <c r="F5" s="225">
        <v>45657</v>
      </c>
      <c r="G5" s="225">
        <v>45565</v>
      </c>
      <c r="H5" s="346">
        <v>45473</v>
      </c>
    </row>
    <row r="6" spans="1:8" s="769" customFormat="1" ht="15" customHeight="1">
      <c r="A6" s="44"/>
      <c r="B6" s="45"/>
      <c r="C6" s="46" t="s">
        <v>480</v>
      </c>
      <c r="D6" s="46"/>
      <c r="E6" s="46"/>
      <c r="F6" s="46"/>
      <c r="G6" s="46"/>
      <c r="H6" s="47"/>
    </row>
    <row r="7" spans="1:8" s="769" customFormat="1" ht="15" customHeight="1">
      <c r="A7" s="44"/>
      <c r="B7" s="39">
        <v>1</v>
      </c>
      <c r="C7" s="354" t="s">
        <v>481</v>
      </c>
      <c r="D7" s="561">
        <v>3170942571.3498001</v>
      </c>
      <c r="E7" s="561">
        <v>3037043147.7168255</v>
      </c>
      <c r="F7" s="561">
        <v>3075033427.5401001</v>
      </c>
      <c r="G7" s="561">
        <v>2920991544.1150999</v>
      </c>
      <c r="H7" s="375">
        <v>2914047943.1100001</v>
      </c>
    </row>
    <row r="8" spans="1:8" s="769" customFormat="1" ht="15" customHeight="1">
      <c r="A8" s="44"/>
      <c r="B8" s="40">
        <v>2</v>
      </c>
      <c r="C8" s="624" t="s">
        <v>482</v>
      </c>
      <c r="D8" s="627">
        <v>3170942571.3498001</v>
      </c>
      <c r="E8" s="627">
        <v>3037043147.7168255</v>
      </c>
      <c r="F8" s="627">
        <v>3075033427.5401001</v>
      </c>
      <c r="G8" s="627">
        <v>2920991544.1150999</v>
      </c>
      <c r="H8" s="628">
        <v>2914047943.1100001</v>
      </c>
    </row>
    <row r="9" spans="1:8" s="769" customFormat="1" ht="15" customHeight="1">
      <c r="A9" s="44"/>
      <c r="B9" s="770">
        <v>3</v>
      </c>
      <c r="C9" s="652" t="s">
        <v>483</v>
      </c>
      <c r="D9" s="771">
        <v>3170942571.3498001</v>
      </c>
      <c r="E9" s="771">
        <v>3037043147.7168255</v>
      </c>
      <c r="F9" s="771">
        <v>3075033427.5401001</v>
      </c>
      <c r="G9" s="771">
        <v>2920991544.1150999</v>
      </c>
      <c r="H9" s="772">
        <v>2914047943.1100001</v>
      </c>
    </row>
    <row r="10" spans="1:8" s="769" customFormat="1" ht="15" customHeight="1">
      <c r="A10" s="44"/>
      <c r="B10" s="45"/>
      <c r="C10" s="46" t="s">
        <v>484</v>
      </c>
      <c r="D10" s="46"/>
      <c r="E10" s="46"/>
      <c r="F10" s="46"/>
      <c r="G10" s="46"/>
      <c r="H10" s="47"/>
    </row>
    <row r="11" spans="1:8" s="769" customFormat="1" ht="15" customHeight="1">
      <c r="A11" s="44"/>
      <c r="B11" s="42">
        <v>4</v>
      </c>
      <c r="C11" s="43" t="s">
        <v>286</v>
      </c>
      <c r="D11" s="564">
        <v>10382571044.1541</v>
      </c>
      <c r="E11" s="564">
        <v>10024826429.028866</v>
      </c>
      <c r="F11" s="564">
        <v>10700449393.568701</v>
      </c>
      <c r="G11" s="564">
        <v>10543307155.557501</v>
      </c>
      <c r="H11" s="377">
        <v>10822428980.836901</v>
      </c>
    </row>
    <row r="12" spans="1:8" s="769" customFormat="1" ht="15" customHeight="1">
      <c r="A12" s="44"/>
      <c r="B12" s="788" t="s">
        <v>1243</v>
      </c>
      <c r="C12" s="789" t="s">
        <v>1426</v>
      </c>
      <c r="D12" s="771">
        <v>10382571044.1541</v>
      </c>
      <c r="E12" s="771">
        <v>10024826429.028866</v>
      </c>
      <c r="F12" s="845"/>
      <c r="G12" s="845"/>
      <c r="H12" s="846"/>
    </row>
    <row r="13" spans="1:8" s="769" customFormat="1" ht="15" customHeight="1">
      <c r="A13" s="44"/>
      <c r="B13" s="45"/>
      <c r="C13" s="46" t="s">
        <v>521</v>
      </c>
      <c r="D13" s="46"/>
      <c r="E13" s="46"/>
      <c r="F13" s="46"/>
      <c r="G13" s="46"/>
      <c r="H13" s="47"/>
    </row>
    <row r="14" spans="1:8" s="769" customFormat="1" ht="15" customHeight="1">
      <c r="A14" s="44"/>
      <c r="B14" s="39">
        <v>5</v>
      </c>
      <c r="C14" s="354" t="s">
        <v>597</v>
      </c>
      <c r="D14" s="562">
        <v>0.3054</v>
      </c>
      <c r="E14" s="562">
        <v>0.30295219266065965</v>
      </c>
      <c r="F14" s="562">
        <v>0.28739999999999999</v>
      </c>
      <c r="G14" s="562">
        <v>0.27700000000000002</v>
      </c>
      <c r="H14" s="696">
        <v>0.26929999999999998</v>
      </c>
    </row>
    <row r="15" spans="1:8" s="769" customFormat="1" ht="15" customHeight="1">
      <c r="A15" s="44"/>
      <c r="B15" s="773" t="s">
        <v>1244</v>
      </c>
      <c r="C15" s="774" t="s">
        <v>522</v>
      </c>
      <c r="D15" s="775"/>
      <c r="E15" s="775"/>
      <c r="F15" s="775"/>
      <c r="G15" s="775"/>
      <c r="H15" s="776"/>
    </row>
    <row r="16" spans="1:8" s="769" customFormat="1" ht="15" customHeight="1">
      <c r="A16" s="44"/>
      <c r="B16" s="37" t="s">
        <v>1245</v>
      </c>
      <c r="C16" s="790" t="s">
        <v>1427</v>
      </c>
      <c r="D16" s="695">
        <v>0.3054</v>
      </c>
      <c r="E16" s="695">
        <v>0.30295219266065965</v>
      </c>
      <c r="F16" s="775"/>
      <c r="G16" s="775"/>
      <c r="H16" s="776"/>
    </row>
    <row r="17" spans="1:8" s="769" customFormat="1" ht="15" customHeight="1">
      <c r="A17" s="44"/>
      <c r="B17" s="40">
        <v>6</v>
      </c>
      <c r="C17" s="624" t="s">
        <v>485</v>
      </c>
      <c r="D17" s="695">
        <v>0.3054</v>
      </c>
      <c r="E17" s="695">
        <v>0.30295219266065965</v>
      </c>
      <c r="F17" s="695">
        <v>0.28739999999999999</v>
      </c>
      <c r="G17" s="695">
        <v>0.27700000000000002</v>
      </c>
      <c r="H17" s="697">
        <v>0.26929999999999998</v>
      </c>
    </row>
    <row r="18" spans="1:8" s="769" customFormat="1" ht="15" customHeight="1">
      <c r="A18" s="44"/>
      <c r="B18" s="773" t="s">
        <v>751</v>
      </c>
      <c r="C18" s="774" t="s">
        <v>522</v>
      </c>
      <c r="D18" s="775"/>
      <c r="E18" s="775"/>
      <c r="F18" s="775"/>
      <c r="G18" s="775"/>
      <c r="H18" s="776"/>
    </row>
    <row r="19" spans="1:8" s="769" customFormat="1" ht="15" customHeight="1">
      <c r="A19" s="44"/>
      <c r="B19" s="37" t="s">
        <v>750</v>
      </c>
      <c r="C19" s="790" t="s">
        <v>1427</v>
      </c>
      <c r="D19" s="695">
        <v>0.3054</v>
      </c>
      <c r="E19" s="695">
        <v>0.30295219266065965</v>
      </c>
      <c r="F19" s="775"/>
      <c r="G19" s="775"/>
      <c r="H19" s="776"/>
    </row>
    <row r="20" spans="1:8" s="769" customFormat="1" ht="15" customHeight="1">
      <c r="A20" s="44"/>
      <c r="B20" s="770">
        <v>7</v>
      </c>
      <c r="C20" s="652" t="s">
        <v>486</v>
      </c>
      <c r="D20" s="777">
        <v>0.3054</v>
      </c>
      <c r="E20" s="777">
        <v>0.30295219266065965</v>
      </c>
      <c r="F20" s="777">
        <v>0.28739999999999999</v>
      </c>
      <c r="G20" s="777">
        <v>0.27700000000000002</v>
      </c>
      <c r="H20" s="778">
        <v>0.26929999999999998</v>
      </c>
    </row>
    <row r="21" spans="1:8" s="769" customFormat="1" ht="15" customHeight="1">
      <c r="A21" s="44"/>
      <c r="B21" s="773" t="s">
        <v>1246</v>
      </c>
      <c r="C21" s="774" t="s">
        <v>522</v>
      </c>
      <c r="D21" s="775"/>
      <c r="E21" s="775"/>
      <c r="F21" s="775"/>
      <c r="G21" s="775"/>
      <c r="H21" s="776"/>
    </row>
    <row r="22" spans="1:8" s="769" customFormat="1" ht="15" customHeight="1">
      <c r="A22" s="44"/>
      <c r="B22" s="788" t="s">
        <v>1247</v>
      </c>
      <c r="C22" s="791" t="s">
        <v>1427</v>
      </c>
      <c r="D22" s="777">
        <v>0.3054</v>
      </c>
      <c r="E22" s="777">
        <v>0.30295219266065965</v>
      </c>
      <c r="F22" s="847"/>
      <c r="G22" s="847"/>
      <c r="H22" s="848"/>
    </row>
    <row r="23" spans="1:8" s="769" customFormat="1" ht="15" customHeight="1">
      <c r="A23" s="44"/>
      <c r="B23" s="45"/>
      <c r="C23" s="46" t="s">
        <v>1248</v>
      </c>
      <c r="D23" s="46"/>
      <c r="E23" s="46"/>
      <c r="F23" s="46"/>
      <c r="G23" s="46"/>
      <c r="H23" s="47"/>
    </row>
    <row r="24" spans="1:8" s="769" customFormat="1" ht="15" customHeight="1">
      <c r="A24" s="44"/>
      <c r="B24" s="39" t="s">
        <v>490</v>
      </c>
      <c r="C24" s="354" t="s">
        <v>1249</v>
      </c>
      <c r="D24" s="562">
        <v>1.4999999999999999E-2</v>
      </c>
      <c r="E24" s="562">
        <v>1.4999999999999999E-2</v>
      </c>
      <c r="F24" s="562">
        <v>1.4999999999999999E-2</v>
      </c>
      <c r="G24" s="562">
        <v>1.4999999999999999E-2</v>
      </c>
      <c r="H24" s="696">
        <v>1.4999999999999999E-2</v>
      </c>
    </row>
    <row r="25" spans="1:8" s="769" customFormat="1" ht="15" customHeight="1">
      <c r="A25" s="44"/>
      <c r="B25" s="40" t="s">
        <v>1250</v>
      </c>
      <c r="C25" s="624" t="s">
        <v>794</v>
      </c>
      <c r="D25" s="695">
        <v>8.3999999999999995E-3</v>
      </c>
      <c r="E25" s="695">
        <v>8.3999999999999995E-3</v>
      </c>
      <c r="F25" s="695">
        <v>8.3999999999999995E-3</v>
      </c>
      <c r="G25" s="695">
        <v>8.3999999999999995E-3</v>
      </c>
      <c r="H25" s="697">
        <v>8.3999999999999995E-3</v>
      </c>
    </row>
    <row r="26" spans="1:8" s="769" customFormat="1" ht="15" customHeight="1">
      <c r="A26" s="44"/>
      <c r="B26" s="39" t="s">
        <v>1251</v>
      </c>
      <c r="C26" s="624" t="s">
        <v>1252</v>
      </c>
      <c r="D26" s="695">
        <v>1.1299999999999999E-2</v>
      </c>
      <c r="E26" s="695">
        <v>1.1299999999999999E-2</v>
      </c>
      <c r="F26" s="695">
        <v>1.1299999999999999E-2</v>
      </c>
      <c r="G26" s="695">
        <v>1.1299999999999999E-2</v>
      </c>
      <c r="H26" s="697">
        <v>1.1299999999999999E-2</v>
      </c>
    </row>
    <row r="27" spans="1:8" s="769" customFormat="1" ht="15" customHeight="1">
      <c r="A27" s="44"/>
      <c r="B27" s="42" t="s">
        <v>1253</v>
      </c>
      <c r="C27" s="43" t="s">
        <v>885</v>
      </c>
      <c r="D27" s="779">
        <v>9.5000000000000001E-2</v>
      </c>
      <c r="E27" s="779">
        <v>9.5000000000000001E-2</v>
      </c>
      <c r="F27" s="779">
        <v>9.5000000000000001E-2</v>
      </c>
      <c r="G27" s="779">
        <v>9.5000000000000001E-2</v>
      </c>
      <c r="H27" s="698">
        <v>9.5000000000000001E-2</v>
      </c>
    </row>
    <row r="28" spans="1:8" s="769" customFormat="1" ht="15" customHeight="1">
      <c r="A28" s="44"/>
      <c r="B28" s="45"/>
      <c r="C28" s="46" t="s">
        <v>1254</v>
      </c>
      <c r="D28" s="46"/>
      <c r="E28" s="46"/>
      <c r="F28" s="46"/>
      <c r="G28" s="46"/>
      <c r="H28" s="47"/>
    </row>
    <row r="29" spans="1:8" s="769" customFormat="1" ht="15" customHeight="1">
      <c r="A29" s="44"/>
      <c r="B29" s="39">
        <v>8</v>
      </c>
      <c r="C29" s="354" t="s">
        <v>491</v>
      </c>
      <c r="D29" s="580">
        <v>2.5000000000000001E-2</v>
      </c>
      <c r="E29" s="580">
        <v>2.5000000000000001E-2</v>
      </c>
      <c r="F29" s="580">
        <v>2.5000000000000001E-2</v>
      </c>
      <c r="G29" s="580">
        <v>2.5000000000000001E-2</v>
      </c>
      <c r="H29" s="415">
        <v>2.5000000000000001E-2</v>
      </c>
    </row>
    <row r="30" spans="1:8" s="769" customFormat="1" ht="15" customHeight="1">
      <c r="A30" s="44"/>
      <c r="B30" s="40" t="s">
        <v>472</v>
      </c>
      <c r="C30" s="780" t="s">
        <v>886</v>
      </c>
      <c r="D30" s="695"/>
      <c r="E30" s="695"/>
      <c r="F30" s="695"/>
      <c r="G30" s="695"/>
      <c r="H30" s="697"/>
    </row>
    <row r="31" spans="1:8" s="769" customFormat="1" ht="15" customHeight="1">
      <c r="A31" s="44"/>
      <c r="B31" s="39">
        <v>9</v>
      </c>
      <c r="C31" s="624" t="s">
        <v>492</v>
      </c>
      <c r="D31" s="695">
        <v>1.43E-2</v>
      </c>
      <c r="E31" s="695">
        <v>1.4315481003113898E-2</v>
      </c>
      <c r="F31" s="695">
        <v>1.4500000000000001E-2</v>
      </c>
      <c r="G31" s="695">
        <v>1.2500000000000001E-2</v>
      </c>
      <c r="H31" s="697">
        <v>1.24E-2</v>
      </c>
    </row>
    <row r="32" spans="1:8" s="769" customFormat="1" ht="15" customHeight="1">
      <c r="A32" s="44"/>
      <c r="B32" s="39" t="s">
        <v>493</v>
      </c>
      <c r="C32" s="624" t="s">
        <v>887</v>
      </c>
      <c r="D32" s="695">
        <v>8.6E-3</v>
      </c>
      <c r="E32" s="695">
        <v>9.1213634248286986E-3</v>
      </c>
      <c r="F32" s="695">
        <v>8.8999999999999999E-3</v>
      </c>
      <c r="G32" s="695">
        <v>8.8999999999999999E-3</v>
      </c>
      <c r="H32" s="697">
        <v>8.6999999999999994E-3</v>
      </c>
    </row>
    <row r="33" spans="1:8" s="769" customFormat="1" ht="15" customHeight="1">
      <c r="A33" s="44"/>
      <c r="B33" s="39">
        <v>10</v>
      </c>
      <c r="C33" s="624" t="s">
        <v>494</v>
      </c>
      <c r="D33" s="695"/>
      <c r="E33" s="695"/>
      <c r="F33" s="695"/>
      <c r="G33" s="695"/>
      <c r="H33" s="697"/>
    </row>
    <row r="34" spans="1:8" s="769" customFormat="1" ht="15" customHeight="1">
      <c r="A34" s="44"/>
      <c r="B34" s="39" t="s">
        <v>495</v>
      </c>
      <c r="C34" s="652" t="s">
        <v>888</v>
      </c>
      <c r="D34" s="695">
        <v>7.4999999999999997E-3</v>
      </c>
      <c r="E34" s="695">
        <v>7.4999999999999997E-3</v>
      </c>
      <c r="F34" s="695">
        <v>7.4999999999999997E-3</v>
      </c>
      <c r="G34" s="695">
        <v>7.4999999999999997E-3</v>
      </c>
      <c r="H34" s="697">
        <v>7.4999999999999997E-3</v>
      </c>
    </row>
    <row r="35" spans="1:8" s="769" customFormat="1" ht="15" customHeight="1">
      <c r="A35" s="44"/>
      <c r="B35" s="40">
        <v>11</v>
      </c>
      <c r="C35" s="624" t="s">
        <v>496</v>
      </c>
      <c r="D35" s="695">
        <v>5.5399999999999998E-2</v>
      </c>
      <c r="E35" s="695">
        <v>5.5936844428170387E-2</v>
      </c>
      <c r="F35" s="695">
        <v>5.5899999999999998E-2</v>
      </c>
      <c r="G35" s="695">
        <v>5.3800000000000001E-2</v>
      </c>
      <c r="H35" s="697">
        <v>5.3600000000000002E-2</v>
      </c>
    </row>
    <row r="36" spans="1:8" s="769" customFormat="1" ht="15" customHeight="1">
      <c r="A36" s="44"/>
      <c r="B36" s="39" t="s">
        <v>497</v>
      </c>
      <c r="C36" s="624" t="s">
        <v>889</v>
      </c>
      <c r="D36" s="695">
        <v>0.15040000000000001</v>
      </c>
      <c r="E36" s="695">
        <v>0.15093683999999999</v>
      </c>
      <c r="F36" s="695">
        <v>0.15090000000000001</v>
      </c>
      <c r="G36" s="695">
        <v>0.14879999999999999</v>
      </c>
      <c r="H36" s="697">
        <v>0.14860000000000001</v>
      </c>
    </row>
    <row r="37" spans="1:8" s="769" customFormat="1" ht="15" customHeight="1">
      <c r="A37" s="44"/>
      <c r="B37" s="42">
        <v>12</v>
      </c>
      <c r="C37" s="43" t="s">
        <v>890</v>
      </c>
      <c r="D37" s="779">
        <v>0.2104</v>
      </c>
      <c r="E37" s="779">
        <v>0.20795219266066131</v>
      </c>
      <c r="F37" s="779">
        <v>0.19239999999999999</v>
      </c>
      <c r="G37" s="779">
        <v>0.182</v>
      </c>
      <c r="H37" s="698">
        <v>0.17430000000000001</v>
      </c>
    </row>
    <row r="38" spans="1:8" s="769" customFormat="1" ht="15" customHeight="1">
      <c r="A38" s="44"/>
      <c r="B38" s="45"/>
      <c r="C38" s="46" t="s">
        <v>444</v>
      </c>
      <c r="D38" s="46"/>
      <c r="E38" s="46"/>
      <c r="F38" s="46"/>
      <c r="G38" s="46"/>
      <c r="H38" s="47"/>
    </row>
    <row r="39" spans="1:8" s="769" customFormat="1" ht="15" customHeight="1">
      <c r="A39" s="44"/>
      <c r="B39" s="39">
        <v>13</v>
      </c>
      <c r="C39" s="354" t="s">
        <v>764</v>
      </c>
      <c r="D39" s="561">
        <v>61852312488.672897</v>
      </c>
      <c r="E39" s="561">
        <v>60025063452.424187</v>
      </c>
      <c r="F39" s="561">
        <v>57259265542.2631</v>
      </c>
      <c r="G39" s="561">
        <v>55721329616.598198</v>
      </c>
      <c r="H39" s="375">
        <v>57468590553.685303</v>
      </c>
    </row>
    <row r="40" spans="1:8" s="769" customFormat="1" ht="15" customHeight="1">
      <c r="A40" s="44"/>
      <c r="B40" s="770">
        <v>14</v>
      </c>
      <c r="C40" s="652" t="s">
        <v>1255</v>
      </c>
      <c r="D40" s="777">
        <v>5.1299999999999998E-2</v>
      </c>
      <c r="E40" s="777">
        <v>5.0596250000000002E-2</v>
      </c>
      <c r="F40" s="777">
        <v>5.3699999999999998E-2</v>
      </c>
      <c r="G40" s="777">
        <v>5.2400000000000002E-2</v>
      </c>
      <c r="H40" s="778">
        <v>5.0700000000000002E-2</v>
      </c>
    </row>
    <row r="41" spans="1:8" s="769" customFormat="1" ht="15" customHeight="1">
      <c r="B41" s="45"/>
      <c r="C41" s="46" t="s">
        <v>1256</v>
      </c>
      <c r="D41" s="46"/>
      <c r="E41" s="46"/>
      <c r="F41" s="46"/>
      <c r="G41" s="46"/>
      <c r="H41" s="47"/>
    </row>
    <row r="42" spans="1:8" s="49" customFormat="1" ht="15" customHeight="1">
      <c r="B42" s="39" t="s">
        <v>498</v>
      </c>
      <c r="C42" s="354" t="s">
        <v>793</v>
      </c>
      <c r="D42" s="781">
        <v>0</v>
      </c>
      <c r="E42" s="781">
        <v>0</v>
      </c>
      <c r="F42" s="781">
        <v>0</v>
      </c>
      <c r="G42" s="781">
        <v>0</v>
      </c>
      <c r="H42" s="782">
        <v>0</v>
      </c>
    </row>
    <row r="43" spans="1:8" s="49" customFormat="1" ht="15" customHeight="1">
      <c r="B43" s="39" t="s">
        <v>499</v>
      </c>
      <c r="C43" s="624" t="s">
        <v>794</v>
      </c>
      <c r="D43" s="695">
        <v>0</v>
      </c>
      <c r="E43" s="695">
        <v>0</v>
      </c>
      <c r="F43" s="695">
        <v>0</v>
      </c>
      <c r="G43" s="695">
        <v>0</v>
      </c>
      <c r="H43" s="697">
        <v>0</v>
      </c>
    </row>
    <row r="44" spans="1:8" s="49" customFormat="1" ht="15" customHeight="1">
      <c r="B44" s="42" t="s">
        <v>500</v>
      </c>
      <c r="C44" s="783" t="s">
        <v>891</v>
      </c>
      <c r="D44" s="777">
        <v>0.03</v>
      </c>
      <c r="E44" s="777">
        <v>0.03</v>
      </c>
      <c r="F44" s="777">
        <v>0.03</v>
      </c>
      <c r="G44" s="777">
        <v>0.03</v>
      </c>
      <c r="H44" s="778">
        <v>0.03</v>
      </c>
    </row>
    <row r="45" spans="1:8" s="49" customFormat="1" ht="15" customHeight="1">
      <c r="B45" s="45"/>
      <c r="C45" s="46" t="s">
        <v>1257</v>
      </c>
      <c r="D45" s="46"/>
      <c r="E45" s="46"/>
      <c r="F45" s="46"/>
      <c r="G45" s="46"/>
      <c r="H45" s="47"/>
    </row>
    <row r="46" spans="1:8" s="49" customFormat="1" ht="15" customHeight="1">
      <c r="B46" s="39" t="s">
        <v>501</v>
      </c>
      <c r="C46" s="354" t="s">
        <v>795</v>
      </c>
      <c r="D46" s="779">
        <v>0</v>
      </c>
      <c r="E46" s="779">
        <v>0</v>
      </c>
      <c r="F46" s="779">
        <v>0</v>
      </c>
      <c r="G46" s="779">
        <v>0</v>
      </c>
      <c r="H46" s="698">
        <v>0</v>
      </c>
    </row>
    <row r="47" spans="1:8" s="49" customFormat="1" ht="15" customHeight="1">
      <c r="B47" s="42" t="s">
        <v>502</v>
      </c>
      <c r="C47" s="43" t="s">
        <v>796</v>
      </c>
      <c r="D47" s="777">
        <v>0.03</v>
      </c>
      <c r="E47" s="777">
        <v>0.03</v>
      </c>
      <c r="F47" s="777">
        <v>0.03</v>
      </c>
      <c r="G47" s="777">
        <v>0.03</v>
      </c>
      <c r="H47" s="778">
        <v>0.03</v>
      </c>
    </row>
    <row r="48" spans="1:8" s="769" customFormat="1" ht="15" customHeight="1">
      <c r="A48" s="44"/>
      <c r="B48" s="45"/>
      <c r="C48" s="46" t="s">
        <v>503</v>
      </c>
      <c r="D48" s="784"/>
      <c r="E48" s="784"/>
      <c r="F48" s="784"/>
      <c r="G48" s="784"/>
      <c r="H48" s="785"/>
    </row>
    <row r="49" spans="1:8" s="769" customFormat="1" ht="15" customHeight="1">
      <c r="A49" s="44"/>
      <c r="B49" s="39">
        <v>15</v>
      </c>
      <c r="C49" s="354" t="s">
        <v>504</v>
      </c>
      <c r="D49" s="561">
        <v>7857712031.6667004</v>
      </c>
      <c r="E49" s="561">
        <v>7541648491.5832996</v>
      </c>
      <c r="F49" s="561">
        <v>7408731736.25</v>
      </c>
      <c r="G49" s="561">
        <v>7443302986.75</v>
      </c>
      <c r="H49" s="375">
        <v>7478924499.0649996</v>
      </c>
    </row>
    <row r="50" spans="1:8" s="769" customFormat="1" ht="15" customHeight="1">
      <c r="A50" s="44"/>
      <c r="B50" s="39" t="s">
        <v>505</v>
      </c>
      <c r="C50" s="624" t="s">
        <v>892</v>
      </c>
      <c r="D50" s="561">
        <v>3813234585.75</v>
      </c>
      <c r="E50" s="561">
        <v>3774539560</v>
      </c>
      <c r="F50" s="561">
        <v>3796923880.5833001</v>
      </c>
      <c r="G50" s="561">
        <v>3710543579.9166999</v>
      </c>
      <c r="H50" s="375">
        <v>3646476406.9166999</v>
      </c>
    </row>
    <row r="51" spans="1:8" s="769" customFormat="1" ht="15" customHeight="1">
      <c r="A51" s="44"/>
      <c r="B51" s="39" t="s">
        <v>506</v>
      </c>
      <c r="C51" s="624" t="s">
        <v>893</v>
      </c>
      <c r="D51" s="561">
        <v>317866926.83329999</v>
      </c>
      <c r="E51" s="561">
        <v>323660366.75</v>
      </c>
      <c r="F51" s="561">
        <v>353172989.25</v>
      </c>
      <c r="G51" s="561">
        <v>373869072.91670001</v>
      </c>
      <c r="H51" s="375">
        <v>390876812.33329999</v>
      </c>
    </row>
    <row r="52" spans="1:8" s="769" customFormat="1" ht="15" customHeight="1">
      <c r="A52" s="44"/>
      <c r="B52" s="39">
        <v>16</v>
      </c>
      <c r="C52" s="624" t="s">
        <v>507</v>
      </c>
      <c r="D52" s="561">
        <v>3495367659</v>
      </c>
      <c r="E52" s="561">
        <v>3450879193.1666999</v>
      </c>
      <c r="F52" s="561">
        <v>3443750891.25</v>
      </c>
      <c r="G52" s="561">
        <v>3336674506.9166999</v>
      </c>
      <c r="H52" s="375">
        <v>3255599594.4166999</v>
      </c>
    </row>
    <row r="53" spans="1:8" s="769" customFormat="1" ht="15" customHeight="1">
      <c r="A53" s="44"/>
      <c r="B53" s="42">
        <v>17</v>
      </c>
      <c r="C53" s="43" t="s">
        <v>508</v>
      </c>
      <c r="D53" s="779">
        <v>2.1905999999999999</v>
      </c>
      <c r="E53" s="779">
        <v>2.1206999999999998</v>
      </c>
      <c r="F53" s="779">
        <v>2.0788000000000002</v>
      </c>
      <c r="G53" s="779">
        <v>2.1673</v>
      </c>
      <c r="H53" s="698">
        <v>2.2330999999999999</v>
      </c>
    </row>
    <row r="54" spans="1:8" s="769" customFormat="1" ht="15" customHeight="1">
      <c r="A54" s="44"/>
      <c r="B54" s="45"/>
      <c r="C54" s="46" t="s">
        <v>0</v>
      </c>
      <c r="D54" s="784"/>
      <c r="E54" s="784"/>
      <c r="F54" s="784"/>
      <c r="G54" s="784"/>
      <c r="H54" s="785"/>
    </row>
    <row r="55" spans="1:8" s="769" customFormat="1" ht="15" customHeight="1">
      <c r="A55" s="44"/>
      <c r="B55" s="39">
        <v>18</v>
      </c>
      <c r="C55" s="354" t="s">
        <v>509</v>
      </c>
      <c r="D55" s="561">
        <v>54173340614.515602</v>
      </c>
      <c r="E55" s="561">
        <v>52293038847.344597</v>
      </c>
      <c r="F55" s="561">
        <v>51000407338.833199</v>
      </c>
      <c r="G55" s="561">
        <v>49296160701.201599</v>
      </c>
      <c r="H55" s="375">
        <v>50602781800.120697</v>
      </c>
    </row>
    <row r="56" spans="1:8" s="769" customFormat="1" ht="15" customHeight="1">
      <c r="A56" s="44"/>
      <c r="B56" s="39">
        <v>19</v>
      </c>
      <c r="C56" s="624" t="s">
        <v>510</v>
      </c>
      <c r="D56" s="561">
        <v>36483652009.811096</v>
      </c>
      <c r="E56" s="561">
        <v>35691970205.5299</v>
      </c>
      <c r="F56" s="561">
        <v>35035254036.496597</v>
      </c>
      <c r="G56" s="561">
        <v>34635394190.339897</v>
      </c>
      <c r="H56" s="375">
        <v>34565384204.024101</v>
      </c>
    </row>
    <row r="57" spans="1:8" s="769" customFormat="1" ht="15" customHeight="1" thickBot="1">
      <c r="A57" s="44"/>
      <c r="B57" s="353">
        <v>20</v>
      </c>
      <c r="C57" s="355" t="s">
        <v>511</v>
      </c>
      <c r="D57" s="582">
        <v>1.4849000000000001</v>
      </c>
      <c r="E57" s="582">
        <v>1.4651000000000001</v>
      </c>
      <c r="F57" s="582">
        <v>1.4557</v>
      </c>
      <c r="G57" s="786">
        <v>1.4233</v>
      </c>
      <c r="H57" s="787">
        <v>1.464</v>
      </c>
    </row>
    <row r="58" spans="1:8">
      <c r="A58" s="23"/>
    </row>
    <row r="59" spans="1:8">
      <c r="A59" s="23"/>
      <c r="B59" s="211" t="s">
        <v>1428</v>
      </c>
      <c r="C59" s="210" t="s">
        <v>1429</v>
      </c>
    </row>
    <row r="60" spans="1:8">
      <c r="A60" s="23"/>
      <c r="B60" s="211"/>
      <c r="C60" s="210" t="s">
        <v>1430</v>
      </c>
    </row>
    <row r="61" spans="1:8">
      <c r="A61" s="23"/>
      <c r="H61" s="766"/>
    </row>
    <row r="62" spans="1:8">
      <c r="A62" s="23"/>
    </row>
    <row r="63" spans="1:8">
      <c r="A63" s="23"/>
    </row>
    <row r="64" spans="1:8">
      <c r="A64" s="23"/>
    </row>
    <row r="65" spans="1:1">
      <c r="A65" s="23"/>
    </row>
    <row r="66" spans="1:1">
      <c r="A66" s="23"/>
    </row>
    <row r="67" spans="1:1">
      <c r="A67" s="23"/>
    </row>
    <row r="68" spans="1:1">
      <c r="A68" s="23"/>
    </row>
    <row r="69" spans="1:1">
      <c r="A69" s="23"/>
    </row>
    <row r="70" spans="1:1">
      <c r="A70" s="23"/>
    </row>
    <row r="71" spans="1:1">
      <c r="A71" s="23"/>
    </row>
    <row r="72" spans="1:1">
      <c r="A72" s="23"/>
    </row>
    <row r="73" spans="1:1">
      <c r="A73" s="23"/>
    </row>
    <row r="74" spans="1:1">
      <c r="A74" s="23"/>
    </row>
    <row r="75" spans="1:1">
      <c r="A75" s="23"/>
    </row>
    <row r="76" spans="1:1">
      <c r="A76" s="23"/>
    </row>
    <row r="77" spans="1:1">
      <c r="A77" s="23"/>
    </row>
    <row r="78" spans="1:1">
      <c r="A78" s="23"/>
    </row>
    <row r="79" spans="1:1">
      <c r="A79" s="23"/>
    </row>
    <row r="80" spans="1:1">
      <c r="A80" s="23"/>
    </row>
    <row r="81" spans="1:1">
      <c r="A81" s="23"/>
    </row>
    <row r="82" spans="1:1">
      <c r="A82" s="23"/>
    </row>
    <row r="83" spans="1:1">
      <c r="A83" s="23"/>
    </row>
    <row r="84" spans="1:1">
      <c r="A84" s="23"/>
    </row>
    <row r="85" spans="1:1">
      <c r="A85" s="23"/>
    </row>
    <row r="86" spans="1:1">
      <c r="A86" s="23"/>
    </row>
    <row r="87" spans="1:1">
      <c r="A87" s="23"/>
    </row>
    <row r="88" spans="1:1">
      <c r="A88" s="23"/>
    </row>
    <row r="89" spans="1:1">
      <c r="A89" s="23"/>
    </row>
    <row r="90" spans="1:1">
      <c r="A90" s="23"/>
    </row>
    <row r="91" spans="1:1">
      <c r="A91" s="23"/>
    </row>
    <row r="92" spans="1:1">
      <c r="A92" s="23"/>
    </row>
    <row r="93" spans="1:1">
      <c r="A93" s="23"/>
    </row>
    <row r="94" spans="1:1">
      <c r="A94" s="23"/>
    </row>
    <row r="95" spans="1:1">
      <c r="A95" s="23"/>
    </row>
    <row r="96" spans="1:1">
      <c r="A96" s="23"/>
    </row>
    <row r="97" spans="1:8">
      <c r="A97" s="23"/>
    </row>
    <row r="98" spans="1:8">
      <c r="A98" s="23"/>
    </row>
    <row r="99" spans="1:8">
      <c r="A99" s="23"/>
    </row>
    <row r="100" spans="1:8">
      <c r="A100" s="23"/>
    </row>
    <row r="101" spans="1:8">
      <c r="A101" s="23"/>
    </row>
    <row r="102" spans="1:8">
      <c r="A102" s="23"/>
    </row>
    <row r="103" spans="1:8">
      <c r="A103" s="23"/>
    </row>
    <row r="104" spans="1:8">
      <c r="A104" s="23"/>
    </row>
    <row r="105" spans="1:8">
      <c r="A105" s="23"/>
    </row>
    <row r="106" spans="1:8">
      <c r="A106" s="23"/>
    </row>
    <row r="107" spans="1:8">
      <c r="A107" s="23"/>
    </row>
    <row r="108" spans="1:8">
      <c r="A108" s="23"/>
    </row>
    <row r="109" spans="1:8">
      <c r="A109" s="23"/>
    </row>
    <row r="110" spans="1:8">
      <c r="A110" s="23"/>
    </row>
    <row r="111" spans="1:8">
      <c r="A111" s="23"/>
      <c r="B111" s="23"/>
      <c r="C111" s="23"/>
      <c r="D111" s="23"/>
      <c r="E111" s="23"/>
      <c r="F111" s="23"/>
      <c r="G111" s="23"/>
      <c r="H111" s="23"/>
    </row>
    <row r="112" spans="1:8">
      <c r="A112" s="23"/>
      <c r="B112" s="23"/>
      <c r="C112" s="23"/>
      <c r="D112" s="23"/>
      <c r="E112" s="23"/>
      <c r="F112" s="23"/>
      <c r="G112" s="23"/>
      <c r="H112" s="23"/>
    </row>
    <row r="113" spans="1:8">
      <c r="A113" s="23"/>
      <c r="B113" s="23"/>
      <c r="C113" s="23"/>
      <c r="D113" s="23"/>
      <c r="E113" s="23"/>
      <c r="F113" s="23"/>
      <c r="G113" s="23"/>
      <c r="H113" s="23"/>
    </row>
    <row r="114" spans="1:8">
      <c r="A114" s="23"/>
      <c r="B114" s="23"/>
      <c r="C114" s="23"/>
      <c r="D114" s="23"/>
      <c r="E114" s="23"/>
      <c r="F114" s="23"/>
      <c r="G114" s="23"/>
      <c r="H114" s="23"/>
    </row>
    <row r="115" spans="1:8">
      <c r="A115" s="23"/>
      <c r="B115" s="23"/>
      <c r="C115" s="23"/>
      <c r="D115" s="23"/>
      <c r="E115" s="23"/>
      <c r="F115" s="23"/>
      <c r="G115" s="23"/>
      <c r="H115" s="23"/>
    </row>
    <row r="116" spans="1:8">
      <c r="A116" s="23"/>
      <c r="B116" s="23"/>
      <c r="C116" s="23"/>
      <c r="D116" s="23"/>
      <c r="E116" s="23"/>
      <c r="F116" s="23"/>
      <c r="G116" s="23"/>
      <c r="H116" s="23"/>
    </row>
    <row r="117" spans="1:8">
      <c r="A117" s="23"/>
      <c r="B117" s="23"/>
      <c r="C117" s="23"/>
      <c r="D117" s="23"/>
      <c r="E117" s="23"/>
      <c r="F117" s="23"/>
      <c r="G117" s="23"/>
      <c r="H117" s="23"/>
    </row>
    <row r="118" spans="1:8">
      <c r="A118" s="23"/>
      <c r="B118" s="23"/>
      <c r="C118" s="23"/>
      <c r="D118" s="23"/>
      <c r="E118" s="23"/>
      <c r="F118" s="23"/>
      <c r="G118" s="23"/>
      <c r="H118" s="23"/>
    </row>
    <row r="119" spans="1:8">
      <c r="A119" s="23"/>
      <c r="B119" s="23"/>
      <c r="C119" s="23"/>
      <c r="D119" s="23"/>
      <c r="E119" s="23"/>
      <c r="F119" s="23"/>
      <c r="G119" s="23"/>
      <c r="H119" s="23"/>
    </row>
    <row r="120" spans="1:8">
      <c r="A120" s="23"/>
      <c r="B120" s="23"/>
      <c r="C120" s="23"/>
      <c r="D120" s="23"/>
      <c r="E120" s="23"/>
      <c r="F120" s="23"/>
      <c r="G120" s="23"/>
      <c r="H120" s="23"/>
    </row>
    <row r="121" spans="1:8">
      <c r="A121" s="23"/>
      <c r="B121" s="23"/>
      <c r="C121" s="23"/>
      <c r="D121" s="23"/>
      <c r="E121" s="23"/>
      <c r="F121" s="23"/>
      <c r="G121" s="23"/>
      <c r="H121" s="23"/>
    </row>
    <row r="122" spans="1:8">
      <c r="A122" s="23"/>
      <c r="B122" s="23"/>
      <c r="C122" s="23"/>
      <c r="D122" s="23"/>
      <c r="E122" s="23"/>
      <c r="F122" s="23"/>
      <c r="G122" s="23"/>
      <c r="H122" s="23"/>
    </row>
    <row r="123" spans="1:8">
      <c r="A123" s="23"/>
      <c r="B123" s="23"/>
      <c r="C123" s="23"/>
      <c r="D123" s="23"/>
      <c r="E123" s="23"/>
      <c r="F123" s="23"/>
      <c r="G123" s="23"/>
      <c r="H123" s="23"/>
    </row>
    <row r="124" spans="1:8">
      <c r="A124" s="23"/>
      <c r="B124" s="23"/>
      <c r="C124" s="23"/>
      <c r="D124" s="23"/>
      <c r="E124" s="23"/>
      <c r="F124" s="23"/>
      <c r="G124" s="23"/>
      <c r="H124" s="23"/>
    </row>
    <row r="125" spans="1:8">
      <c r="A125" s="23"/>
      <c r="B125" s="23"/>
      <c r="C125" s="23"/>
      <c r="D125" s="23"/>
      <c r="E125" s="23"/>
      <c r="F125" s="23"/>
      <c r="G125" s="23"/>
      <c r="H125" s="23"/>
    </row>
    <row r="126" spans="1:8">
      <c r="A126" s="23"/>
      <c r="B126" s="23"/>
      <c r="C126" s="23"/>
      <c r="D126" s="23"/>
      <c r="E126" s="23"/>
      <c r="F126" s="23"/>
      <c r="G126" s="23"/>
      <c r="H126" s="23"/>
    </row>
    <row r="127" spans="1:8">
      <c r="A127" s="23"/>
      <c r="B127" s="23"/>
      <c r="C127" s="23"/>
      <c r="D127" s="23"/>
      <c r="E127" s="23"/>
      <c r="F127" s="23"/>
      <c r="G127" s="23"/>
      <c r="H127" s="23"/>
    </row>
    <row r="128" spans="1:8">
      <c r="A128" s="23"/>
      <c r="B128" s="23"/>
      <c r="C128" s="23"/>
      <c r="D128" s="23"/>
      <c r="E128" s="23"/>
      <c r="F128" s="23"/>
      <c r="G128" s="23"/>
      <c r="H128" s="23"/>
    </row>
    <row r="129" spans="1:8">
      <c r="A129" s="23"/>
      <c r="B129" s="23"/>
      <c r="C129" s="23"/>
      <c r="D129" s="23"/>
      <c r="E129" s="23"/>
      <c r="F129" s="23"/>
      <c r="G129" s="23"/>
      <c r="H129" s="23"/>
    </row>
    <row r="130" spans="1:8">
      <c r="A130" s="23"/>
      <c r="B130" s="23"/>
      <c r="C130" s="23"/>
      <c r="D130" s="23"/>
      <c r="E130" s="23"/>
      <c r="F130" s="23"/>
      <c r="G130" s="23"/>
      <c r="H130" s="23"/>
    </row>
    <row r="131" spans="1:8">
      <c r="A131" s="23"/>
      <c r="B131" s="23"/>
      <c r="C131" s="23"/>
      <c r="D131" s="23"/>
      <c r="E131" s="23"/>
      <c r="F131" s="23"/>
      <c r="G131" s="23"/>
      <c r="H131" s="23"/>
    </row>
    <row r="132" spans="1:8">
      <c r="A132" s="23"/>
      <c r="B132" s="23"/>
      <c r="C132" s="23"/>
      <c r="D132" s="23"/>
      <c r="E132" s="23"/>
      <c r="F132" s="23"/>
      <c r="G132" s="23"/>
      <c r="H132" s="23"/>
    </row>
    <row r="133" spans="1:8">
      <c r="A133" s="23"/>
      <c r="B133" s="23"/>
      <c r="C133" s="23"/>
      <c r="D133" s="23"/>
      <c r="E133" s="23"/>
      <c r="F133" s="23"/>
      <c r="G133" s="23"/>
      <c r="H133" s="23"/>
    </row>
    <row r="134" spans="1:8">
      <c r="A134" s="23"/>
      <c r="B134" s="23"/>
      <c r="C134" s="23"/>
      <c r="D134" s="23"/>
      <c r="E134" s="23"/>
      <c r="F134" s="23"/>
      <c r="G134" s="23"/>
      <c r="H134" s="23"/>
    </row>
    <row r="135" spans="1:8">
      <c r="A135" s="23"/>
      <c r="B135" s="23"/>
      <c r="C135" s="23"/>
      <c r="D135" s="23"/>
      <c r="E135" s="23"/>
      <c r="F135" s="23"/>
      <c r="G135" s="23"/>
      <c r="H135" s="23"/>
    </row>
    <row r="136" spans="1:8">
      <c r="A136" s="23"/>
      <c r="B136" s="23"/>
      <c r="C136" s="23"/>
      <c r="D136" s="23"/>
      <c r="E136" s="23"/>
      <c r="F136" s="23"/>
      <c r="G136" s="23"/>
      <c r="H136" s="23"/>
    </row>
    <row r="137" spans="1:8">
      <c r="A137" s="23"/>
      <c r="B137" s="23"/>
      <c r="C137" s="23"/>
      <c r="D137" s="23"/>
      <c r="E137" s="23"/>
      <c r="F137" s="23"/>
      <c r="G137" s="23"/>
      <c r="H137" s="23"/>
    </row>
    <row r="138" spans="1:8">
      <c r="A138" s="23"/>
      <c r="B138" s="23"/>
      <c r="C138" s="23"/>
      <c r="D138" s="23"/>
      <c r="E138" s="23"/>
      <c r="F138" s="23"/>
      <c r="G138" s="23"/>
      <c r="H138" s="23"/>
    </row>
    <row r="139" spans="1:8">
      <c r="A139" s="23"/>
      <c r="B139" s="23"/>
      <c r="C139" s="23"/>
      <c r="D139" s="23"/>
      <c r="E139" s="23"/>
      <c r="F139" s="23"/>
      <c r="G139" s="23"/>
      <c r="H139" s="23"/>
    </row>
    <row r="140" spans="1:8">
      <c r="A140" s="23"/>
      <c r="B140" s="23"/>
      <c r="C140" s="23"/>
      <c r="D140" s="23"/>
      <c r="E140" s="23"/>
      <c r="F140" s="23"/>
      <c r="G140" s="23"/>
      <c r="H140" s="23"/>
    </row>
  </sheetData>
  <mergeCells count="2">
    <mergeCell ref="B4:C4"/>
    <mergeCell ref="B5:C5"/>
  </mergeCells>
  <pageMargins left="0.7" right="0.7" top="0.75" bottom="0.75" header="0.3" footer="0.3"/>
  <pageSetup paperSize="9" scale="52" orientation="landscape" verticalDpi="1200" r:id="rId1"/>
  <rowBreaks count="1" manualBreakCount="1">
    <brk id="62" max="8" man="1"/>
  </rowBreaks>
  <colBreaks count="1" manualBreakCount="1">
    <brk id="9"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9">
    <pageSetUpPr fitToPage="1"/>
  </sheetPr>
  <dimension ref="B1:R27"/>
  <sheetViews>
    <sheetView showGridLines="0" zoomScaleNormal="100" workbookViewId="0">
      <selection activeCell="D42" sqref="D42"/>
    </sheetView>
  </sheetViews>
  <sheetFormatPr defaultColWidth="9.109375" defaultRowHeight="13.8"/>
  <cols>
    <col min="1" max="1" width="5.6640625" style="9" customWidth="1"/>
    <col min="2" max="2" width="10.6640625" style="9" customWidth="1"/>
    <col min="3" max="3" width="30.6640625" style="9" customWidth="1"/>
    <col min="4" max="7" width="15.6640625" style="9" customWidth="1"/>
    <col min="8" max="9" width="10.6640625" style="9" customWidth="1"/>
    <col min="10" max="10" width="20.6640625" style="9" customWidth="1"/>
    <col min="11" max="14" width="10.6640625" style="9" customWidth="1"/>
    <col min="15" max="18" width="15.6640625" style="9" customWidth="1"/>
    <col min="19" max="16384" width="9.109375" style="9"/>
  </cols>
  <sheetData>
    <row r="1" spans="2:18" ht="15" customHeight="1"/>
    <row r="2" spans="2:18" ht="20.100000000000001" customHeight="1">
      <c r="B2" s="26" t="s">
        <v>308</v>
      </c>
      <c r="D2" s="7"/>
      <c r="E2" s="7"/>
      <c r="F2" s="7"/>
      <c r="G2" s="7"/>
      <c r="H2" s="7"/>
      <c r="I2" s="7"/>
      <c r="J2" s="7"/>
      <c r="K2" s="7"/>
      <c r="L2" s="7"/>
      <c r="M2" s="7"/>
      <c r="N2" s="7"/>
      <c r="O2" s="7"/>
      <c r="P2" s="7"/>
      <c r="Q2" s="7"/>
      <c r="R2" s="7"/>
    </row>
    <row r="3" spans="2:18" ht="15" customHeight="1" thickBot="1"/>
    <row r="4" spans="2:18" ht="15" customHeight="1">
      <c r="B4" s="429"/>
      <c r="C4" s="420"/>
      <c r="D4" s="137" t="s">
        <v>693</v>
      </c>
      <c r="E4" s="137" t="s">
        <v>694</v>
      </c>
      <c r="F4" s="137" t="s">
        <v>695</v>
      </c>
      <c r="G4" s="137" t="s">
        <v>696</v>
      </c>
      <c r="H4" s="137" t="s">
        <v>697</v>
      </c>
      <c r="I4" s="137" t="s">
        <v>698</v>
      </c>
      <c r="J4" s="137" t="s">
        <v>2</v>
      </c>
      <c r="K4" s="137" t="s">
        <v>699</v>
      </c>
      <c r="L4" s="137" t="s">
        <v>700</v>
      </c>
      <c r="M4" s="137" t="s">
        <v>701</v>
      </c>
      <c r="N4" s="137" t="s">
        <v>702</v>
      </c>
      <c r="O4" s="137" t="s">
        <v>703</v>
      </c>
      <c r="P4" s="137" t="s">
        <v>704</v>
      </c>
      <c r="Q4" s="137" t="s">
        <v>765</v>
      </c>
      <c r="R4" s="138" t="s">
        <v>910</v>
      </c>
    </row>
    <row r="5" spans="2:18" s="10" customFormat="1" ht="20.100000000000001" customHeight="1">
      <c r="B5" s="409"/>
      <c r="C5" s="225"/>
      <c r="D5" s="1017" t="s">
        <v>218</v>
      </c>
      <c r="E5" s="1017"/>
      <c r="F5" s="1017"/>
      <c r="G5" s="1017"/>
      <c r="H5" s="1017"/>
      <c r="I5" s="1017"/>
      <c r="J5" s="1017"/>
      <c r="K5" s="1017" t="s">
        <v>219</v>
      </c>
      <c r="L5" s="1017"/>
      <c r="M5" s="1017"/>
      <c r="N5" s="1017"/>
      <c r="O5" s="1017" t="s">
        <v>220</v>
      </c>
      <c r="P5" s="1017"/>
      <c r="Q5" s="1017"/>
      <c r="R5" s="1038"/>
    </row>
    <row r="6" spans="2:18" s="10" customFormat="1" ht="20.100000000000001" customHeight="1">
      <c r="B6" s="409"/>
      <c r="C6" s="225"/>
      <c r="D6" s="1017" t="s">
        <v>221</v>
      </c>
      <c r="E6" s="1017"/>
      <c r="F6" s="1017"/>
      <c r="G6" s="1017"/>
      <c r="H6" s="1017" t="s">
        <v>222</v>
      </c>
      <c r="I6" s="1017"/>
      <c r="J6" s="1047" t="s">
        <v>1083</v>
      </c>
      <c r="K6" s="1017" t="s">
        <v>221</v>
      </c>
      <c r="L6" s="1017"/>
      <c r="M6" s="1047" t="s">
        <v>222</v>
      </c>
      <c r="N6" s="1047" t="s">
        <v>1083</v>
      </c>
      <c r="O6" s="1017" t="s">
        <v>221</v>
      </c>
      <c r="P6" s="1017"/>
      <c r="Q6" s="1047" t="s">
        <v>222</v>
      </c>
      <c r="R6" s="1050" t="s">
        <v>1083</v>
      </c>
    </row>
    <row r="7" spans="2:18" s="10" customFormat="1" ht="20.100000000000001" customHeight="1">
      <c r="B7" s="409"/>
      <c r="C7" s="225"/>
      <c r="D7" s="1017" t="s">
        <v>223</v>
      </c>
      <c r="E7" s="1017"/>
      <c r="F7" s="1017" t="s">
        <v>224</v>
      </c>
      <c r="G7" s="1017"/>
      <c r="H7" s="225"/>
      <c r="I7" s="1047" t="s">
        <v>225</v>
      </c>
      <c r="J7" s="1047"/>
      <c r="K7" s="1047" t="s">
        <v>223</v>
      </c>
      <c r="L7" s="1047" t="s">
        <v>224</v>
      </c>
      <c r="M7" s="1047"/>
      <c r="N7" s="1047"/>
      <c r="O7" s="1047" t="s">
        <v>223</v>
      </c>
      <c r="P7" s="1047" t="s">
        <v>224</v>
      </c>
      <c r="Q7" s="1047"/>
      <c r="R7" s="1050"/>
    </row>
    <row r="8" spans="2:18" s="10" customFormat="1" ht="20.100000000000001" customHeight="1">
      <c r="B8" s="409"/>
      <c r="C8" s="225"/>
      <c r="D8" s="225"/>
      <c r="E8" s="225" t="s">
        <v>225</v>
      </c>
      <c r="F8" s="225"/>
      <c r="G8" s="225" t="s">
        <v>225</v>
      </c>
      <c r="H8" s="225"/>
      <c r="I8" s="1047"/>
      <c r="J8" s="1047"/>
      <c r="K8" s="1047"/>
      <c r="L8" s="1047"/>
      <c r="M8" s="1047"/>
      <c r="N8" s="1047"/>
      <c r="O8" s="1047"/>
      <c r="P8" s="1047"/>
      <c r="Q8" s="1047"/>
      <c r="R8" s="1050"/>
    </row>
    <row r="9" spans="2:18" s="10" customFormat="1" ht="15" customHeight="1">
      <c r="B9" s="135">
        <v>1</v>
      </c>
      <c r="C9" s="231" t="s">
        <v>226</v>
      </c>
      <c r="D9" s="507">
        <v>278553946.29650003</v>
      </c>
      <c r="E9" s="337"/>
      <c r="F9" s="337"/>
      <c r="G9" s="337"/>
      <c r="H9" s="337"/>
      <c r="I9" s="338"/>
      <c r="J9" s="507">
        <v>278553946.29650003</v>
      </c>
      <c r="K9" s="337"/>
      <c r="L9" s="337"/>
      <c r="M9" s="337"/>
      <c r="N9" s="337"/>
      <c r="O9" s="507">
        <v>295424916.01999998</v>
      </c>
      <c r="P9" s="331">
        <v>179816371.22</v>
      </c>
      <c r="Q9" s="338"/>
      <c r="R9" s="313">
        <v>475241287.24000001</v>
      </c>
    </row>
    <row r="10" spans="2:18" s="10" customFormat="1" ht="15" customHeight="1">
      <c r="B10" s="39">
        <v>2</v>
      </c>
      <c r="C10" s="236" t="s">
        <v>227</v>
      </c>
      <c r="D10" s="634">
        <v>278553946.29650003</v>
      </c>
      <c r="E10" s="391"/>
      <c r="F10" s="391"/>
      <c r="G10" s="391"/>
      <c r="H10" s="391"/>
      <c r="I10" s="391"/>
      <c r="J10" s="634">
        <v>278553946.29650003</v>
      </c>
      <c r="K10" s="391"/>
      <c r="L10" s="391"/>
      <c r="M10" s="391"/>
      <c r="N10" s="391"/>
      <c r="O10" s="634">
        <v>295424916.01999998</v>
      </c>
      <c r="P10" s="634">
        <v>179816371.22</v>
      </c>
      <c r="Q10" s="933"/>
      <c r="R10" s="691">
        <v>475241287.24000001</v>
      </c>
    </row>
    <row r="11" spans="2:18" s="10" customFormat="1" ht="15" customHeight="1">
      <c r="B11" s="241">
        <v>3</v>
      </c>
      <c r="C11" s="342" t="s">
        <v>645</v>
      </c>
      <c r="D11" s="692">
        <v>278553946.29650003</v>
      </c>
      <c r="E11" s="392"/>
      <c r="F11" s="392"/>
      <c r="G11" s="392"/>
      <c r="H11" s="392"/>
      <c r="I11" s="392"/>
      <c r="J11" s="692">
        <v>278553946.29650003</v>
      </c>
      <c r="K11" s="392"/>
      <c r="L11" s="392"/>
      <c r="M11" s="392"/>
      <c r="N11" s="392"/>
      <c r="O11" s="692">
        <v>295424916.01999998</v>
      </c>
      <c r="P11" s="692">
        <v>3436171.93</v>
      </c>
      <c r="Q11" s="934"/>
      <c r="R11" s="693">
        <v>298861087.94999999</v>
      </c>
    </row>
    <row r="12" spans="2:18" s="10" customFormat="1" ht="15" customHeight="1">
      <c r="B12" s="241">
        <v>4</v>
      </c>
      <c r="C12" s="342" t="s">
        <v>646</v>
      </c>
      <c r="D12" s="392"/>
      <c r="E12" s="392"/>
      <c r="F12" s="392"/>
      <c r="G12" s="392"/>
      <c r="H12" s="392"/>
      <c r="I12" s="392"/>
      <c r="J12" s="392"/>
      <c r="K12" s="392"/>
      <c r="L12" s="392"/>
      <c r="M12" s="392"/>
      <c r="N12" s="392"/>
      <c r="O12" s="692"/>
      <c r="P12" s="692"/>
      <c r="Q12" s="934"/>
      <c r="R12" s="693"/>
    </row>
    <row r="13" spans="2:18" s="10" customFormat="1" ht="15" customHeight="1">
      <c r="B13" s="241">
        <v>5</v>
      </c>
      <c r="C13" s="342" t="s">
        <v>647</v>
      </c>
      <c r="D13" s="392"/>
      <c r="E13" s="392"/>
      <c r="F13" s="392"/>
      <c r="G13" s="392"/>
      <c r="H13" s="392"/>
      <c r="I13" s="392"/>
      <c r="J13" s="392"/>
      <c r="K13" s="392"/>
      <c r="L13" s="392"/>
      <c r="M13" s="392"/>
      <c r="N13" s="392"/>
      <c r="O13" s="692"/>
      <c r="P13" s="692">
        <v>176380199.28999999</v>
      </c>
      <c r="Q13" s="934"/>
      <c r="R13" s="693">
        <v>176380199.28999999</v>
      </c>
    </row>
    <row r="14" spans="2:18" s="10" customFormat="1" ht="15" customHeight="1">
      <c r="B14" s="241">
        <v>6</v>
      </c>
      <c r="C14" s="342" t="s">
        <v>245</v>
      </c>
      <c r="D14" s="392"/>
      <c r="E14" s="392"/>
      <c r="F14" s="392"/>
      <c r="G14" s="392"/>
      <c r="H14" s="392"/>
      <c r="I14" s="392"/>
      <c r="J14" s="392"/>
      <c r="K14" s="392"/>
      <c r="L14" s="392"/>
      <c r="M14" s="392"/>
      <c r="N14" s="392"/>
      <c r="O14" s="392"/>
      <c r="P14" s="392"/>
      <c r="Q14" s="392"/>
      <c r="R14" s="836"/>
    </row>
    <row r="15" spans="2:18" s="10" customFormat="1" ht="15" customHeight="1">
      <c r="B15" s="37">
        <v>7</v>
      </c>
      <c r="C15" s="253" t="s">
        <v>228</v>
      </c>
      <c r="D15" s="464"/>
      <c r="E15" s="464"/>
      <c r="F15" s="464"/>
      <c r="G15" s="464"/>
      <c r="H15" s="464"/>
      <c r="I15" s="464"/>
      <c r="J15" s="464"/>
      <c r="K15" s="464"/>
      <c r="L15" s="464"/>
      <c r="M15" s="464"/>
      <c r="N15" s="464"/>
      <c r="O15" s="464"/>
      <c r="P15" s="464"/>
      <c r="Q15" s="464"/>
      <c r="R15" s="935"/>
    </row>
    <row r="16" spans="2:18" s="10" customFormat="1" ht="15" customHeight="1">
      <c r="B16" s="241">
        <v>8</v>
      </c>
      <c r="C16" s="342" t="s">
        <v>648</v>
      </c>
      <c r="D16" s="392"/>
      <c r="E16" s="392"/>
      <c r="F16" s="392"/>
      <c r="G16" s="392"/>
      <c r="H16" s="392"/>
      <c r="I16" s="392"/>
      <c r="J16" s="392"/>
      <c r="K16" s="392"/>
      <c r="L16" s="392"/>
      <c r="M16" s="392"/>
      <c r="N16" s="392"/>
      <c r="O16" s="392"/>
      <c r="P16" s="392"/>
      <c r="Q16" s="392"/>
      <c r="R16" s="836"/>
    </row>
    <row r="17" spans="2:18" s="10" customFormat="1" ht="15" customHeight="1">
      <c r="B17" s="241">
        <v>9</v>
      </c>
      <c r="C17" s="342" t="s">
        <v>649</v>
      </c>
      <c r="D17" s="392"/>
      <c r="E17" s="392"/>
      <c r="F17" s="392"/>
      <c r="G17" s="392"/>
      <c r="H17" s="392"/>
      <c r="I17" s="392"/>
      <c r="J17" s="392"/>
      <c r="K17" s="392"/>
      <c r="L17" s="392"/>
      <c r="M17" s="392"/>
      <c r="N17" s="392"/>
      <c r="O17" s="392"/>
      <c r="P17" s="392"/>
      <c r="Q17" s="392"/>
      <c r="R17" s="836"/>
    </row>
    <row r="18" spans="2:18" s="10" customFormat="1" ht="15" customHeight="1">
      <c r="B18" s="241">
        <v>10</v>
      </c>
      <c r="C18" s="342" t="s">
        <v>650</v>
      </c>
      <c r="D18" s="392"/>
      <c r="E18" s="392"/>
      <c r="F18" s="392"/>
      <c r="G18" s="392"/>
      <c r="H18" s="392"/>
      <c r="I18" s="392"/>
      <c r="J18" s="392"/>
      <c r="K18" s="392"/>
      <c r="L18" s="392"/>
      <c r="M18" s="392"/>
      <c r="N18" s="392"/>
      <c r="O18" s="392"/>
      <c r="P18" s="392"/>
      <c r="Q18" s="392"/>
      <c r="R18" s="836"/>
    </row>
    <row r="19" spans="2:18" s="10" customFormat="1" ht="15" customHeight="1">
      <c r="B19" s="241">
        <v>11</v>
      </c>
      <c r="C19" s="342" t="s">
        <v>651</v>
      </c>
      <c r="D19" s="392"/>
      <c r="E19" s="392"/>
      <c r="F19" s="392"/>
      <c r="G19" s="392"/>
      <c r="H19" s="392"/>
      <c r="I19" s="392"/>
      <c r="J19" s="392"/>
      <c r="K19" s="392"/>
      <c r="L19" s="392"/>
      <c r="M19" s="392"/>
      <c r="N19" s="392"/>
      <c r="O19" s="392"/>
      <c r="P19" s="392"/>
      <c r="Q19" s="392"/>
      <c r="R19" s="836"/>
    </row>
    <row r="20" spans="2:18" s="10" customFormat="1" ht="15" customHeight="1" thickBot="1">
      <c r="B20" s="242">
        <v>12</v>
      </c>
      <c r="C20" s="343" t="s">
        <v>245</v>
      </c>
      <c r="D20" s="936"/>
      <c r="E20" s="936"/>
      <c r="F20" s="936"/>
      <c r="G20" s="936"/>
      <c r="H20" s="936"/>
      <c r="I20" s="936"/>
      <c r="J20" s="936"/>
      <c r="K20" s="936"/>
      <c r="L20" s="936"/>
      <c r="M20" s="936"/>
      <c r="N20" s="936"/>
      <c r="O20" s="936"/>
      <c r="P20" s="936"/>
      <c r="Q20" s="936"/>
      <c r="R20" s="937"/>
    </row>
    <row r="21" spans="2:18" s="10" customFormat="1" ht="13.2">
      <c r="B21" s="139"/>
      <c r="C21" s="139"/>
      <c r="D21" s="139"/>
      <c r="E21" s="139"/>
      <c r="F21" s="139"/>
      <c r="G21" s="139"/>
      <c r="H21" s="139"/>
      <c r="I21" s="139"/>
      <c r="J21" s="139"/>
      <c r="K21" s="139"/>
      <c r="L21" s="139"/>
      <c r="M21" s="139"/>
      <c r="N21" s="139"/>
      <c r="O21" s="139"/>
      <c r="P21" s="139"/>
      <c r="Q21" s="139"/>
      <c r="R21" s="139"/>
    </row>
    <row r="22" spans="2:18" s="10" customFormat="1" ht="13.2">
      <c r="H22" s="395"/>
      <c r="O22" s="112"/>
      <c r="P22" s="112"/>
      <c r="Q22" s="112"/>
      <c r="R22" s="112"/>
    </row>
    <row r="23" spans="2:18" s="1" customFormat="1" ht="13.2"/>
    <row r="24" spans="2:18" s="1" customFormat="1" ht="13.2">
      <c r="G24" s="396"/>
    </row>
    <row r="25" spans="2:18" s="1" customFormat="1" ht="13.2"/>
    <row r="26" spans="2:18" s="1" customFormat="1" ht="13.2"/>
    <row r="27" spans="2:18" s="1" customFormat="1" ht="13.2"/>
  </sheetData>
  <mergeCells count="19">
    <mergeCell ref="J6:J8"/>
    <mergeCell ref="N6:N8"/>
    <mergeCell ref="K7:K8"/>
    <mergeCell ref="D5:J5"/>
    <mergeCell ref="K5:N5"/>
    <mergeCell ref="O5:R5"/>
    <mergeCell ref="D6:G6"/>
    <mergeCell ref="H6:I6"/>
    <mergeCell ref="K6:L6"/>
    <mergeCell ref="M6:M8"/>
    <mergeCell ref="O6:P6"/>
    <mergeCell ref="Q6:Q8"/>
    <mergeCell ref="D7:E7"/>
    <mergeCell ref="F7:G7"/>
    <mergeCell ref="I7:I8"/>
    <mergeCell ref="L7:L8"/>
    <mergeCell ref="O7:O8"/>
    <mergeCell ref="P7:P8"/>
    <mergeCell ref="R6:R8"/>
  </mergeCells>
  <pageMargins left="0.70866141732283472" right="0.70866141732283472" top="0.74803149606299213" bottom="0.74803149606299213" header="0.31496062992125984" footer="0.31496062992125984"/>
  <pageSetup paperSize="8" scale="75" orientation="landscape" cellComments="asDisplayed"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1">
    <pageSetUpPr fitToPage="1"/>
  </sheetPr>
  <dimension ref="A1:U23"/>
  <sheetViews>
    <sheetView showGridLines="0" zoomScaleNormal="100" workbookViewId="0">
      <selection activeCell="B40" sqref="B40"/>
    </sheetView>
  </sheetViews>
  <sheetFormatPr defaultColWidth="9.109375" defaultRowHeight="13.8"/>
  <cols>
    <col min="1" max="1" width="5.6640625" style="9" customWidth="1"/>
    <col min="2" max="2" width="10.6640625" style="9" customWidth="1"/>
    <col min="3" max="3" width="25.6640625" style="9" customWidth="1"/>
    <col min="4" max="20" width="15.6640625" style="9" customWidth="1"/>
    <col min="21" max="16384" width="9.109375" style="9"/>
  </cols>
  <sheetData>
    <row r="1" spans="1:21" ht="15" customHeight="1"/>
    <row r="2" spans="1:21" ht="20.100000000000001" customHeight="1">
      <c r="B2" s="26" t="s">
        <v>246</v>
      </c>
      <c r="D2" s="61"/>
      <c r="E2" s="61"/>
      <c r="F2" s="61"/>
      <c r="G2" s="61"/>
      <c r="H2" s="61"/>
      <c r="I2" s="61"/>
      <c r="J2" s="61"/>
      <c r="K2" s="61"/>
    </row>
    <row r="3" spans="1:21" ht="15" customHeight="1" thickBot="1"/>
    <row r="4" spans="1:21" ht="15" customHeight="1">
      <c r="B4" s="223"/>
      <c r="C4" s="58"/>
      <c r="D4" s="58" t="s">
        <v>693</v>
      </c>
      <c r="E4" s="58" t="s">
        <v>694</v>
      </c>
      <c r="F4" s="58" t="s">
        <v>695</v>
      </c>
      <c r="G4" s="58" t="s">
        <v>696</v>
      </c>
      <c r="H4" s="58" t="s">
        <v>697</v>
      </c>
      <c r="I4" s="58" t="s">
        <v>698</v>
      </c>
      <c r="J4" s="58" t="s">
        <v>2</v>
      </c>
      <c r="K4" s="58" t="s">
        <v>699</v>
      </c>
      <c r="L4" s="58" t="s">
        <v>700</v>
      </c>
      <c r="M4" s="58" t="s">
        <v>701</v>
      </c>
      <c r="N4" s="58" t="s">
        <v>702</v>
      </c>
      <c r="O4" s="58" t="s">
        <v>703</v>
      </c>
      <c r="P4" s="58" t="s">
        <v>704</v>
      </c>
      <c r="Q4" s="58" t="s">
        <v>765</v>
      </c>
      <c r="R4" s="58" t="s">
        <v>910</v>
      </c>
      <c r="S4" s="58" t="s">
        <v>911</v>
      </c>
      <c r="T4" s="340" t="s">
        <v>912</v>
      </c>
    </row>
    <row r="5" spans="1:21" ht="20.100000000000001" customHeight="1">
      <c r="A5" s="1"/>
      <c r="B5" s="224"/>
      <c r="C5" s="134"/>
      <c r="D5" s="1017" t="s">
        <v>229</v>
      </c>
      <c r="E5" s="1017"/>
      <c r="F5" s="1017"/>
      <c r="G5" s="1017"/>
      <c r="H5" s="1017"/>
      <c r="I5" s="1017" t="s">
        <v>230</v>
      </c>
      <c r="J5" s="1017"/>
      <c r="K5" s="1017"/>
      <c r="L5" s="1017"/>
      <c r="M5" s="1017" t="s">
        <v>231</v>
      </c>
      <c r="N5" s="1017"/>
      <c r="O5" s="1017"/>
      <c r="P5" s="1017"/>
      <c r="Q5" s="1017" t="s">
        <v>232</v>
      </c>
      <c r="R5" s="1017"/>
      <c r="S5" s="1017"/>
      <c r="T5" s="1038"/>
      <c r="U5" s="1"/>
    </row>
    <row r="6" spans="1:21" s="48" customFormat="1" ht="39.9" customHeight="1">
      <c r="A6" s="10"/>
      <c r="B6" s="224"/>
      <c r="C6" s="134"/>
      <c r="D6" s="134" t="s">
        <v>233</v>
      </c>
      <c r="E6" s="134" t="s">
        <v>234</v>
      </c>
      <c r="F6" s="134" t="s">
        <v>235</v>
      </c>
      <c r="G6" s="134" t="s">
        <v>1405</v>
      </c>
      <c r="H6" s="134" t="s">
        <v>236</v>
      </c>
      <c r="I6" s="134" t="s">
        <v>237</v>
      </c>
      <c r="J6" s="134" t="s">
        <v>238</v>
      </c>
      <c r="K6" s="134" t="s">
        <v>239</v>
      </c>
      <c r="L6" s="134" t="s">
        <v>236</v>
      </c>
      <c r="M6" s="134" t="s">
        <v>237</v>
      </c>
      <c r="N6" s="134" t="s">
        <v>238</v>
      </c>
      <c r="O6" s="134" t="s">
        <v>239</v>
      </c>
      <c r="P6" s="134" t="s">
        <v>236</v>
      </c>
      <c r="Q6" s="134" t="s">
        <v>237</v>
      </c>
      <c r="R6" s="134" t="s">
        <v>238</v>
      </c>
      <c r="S6" s="134" t="s">
        <v>239</v>
      </c>
      <c r="T6" s="136" t="s">
        <v>240</v>
      </c>
      <c r="U6" s="10"/>
    </row>
    <row r="7" spans="1:21" s="48" customFormat="1" ht="15" customHeight="1">
      <c r="A7" s="10"/>
      <c r="B7" s="135">
        <v>1</v>
      </c>
      <c r="C7" s="231" t="s">
        <v>226</v>
      </c>
      <c r="D7" s="514">
        <v>472437030.51000011</v>
      </c>
      <c r="E7" s="514">
        <v>2804256.7300000004</v>
      </c>
      <c r="F7" s="514"/>
      <c r="G7" s="514"/>
      <c r="H7" s="514"/>
      <c r="I7" s="514"/>
      <c r="J7" s="514">
        <v>475241287.24000001</v>
      </c>
      <c r="K7" s="514"/>
      <c r="L7" s="514"/>
      <c r="M7" s="514"/>
      <c r="N7" s="514">
        <v>65665565.649999999</v>
      </c>
      <c r="O7" s="514"/>
      <c r="P7" s="514"/>
      <c r="Q7" s="514"/>
      <c r="R7" s="514">
        <v>5253245.2520000003</v>
      </c>
      <c r="S7" s="514"/>
      <c r="T7" s="515"/>
      <c r="U7" s="10"/>
    </row>
    <row r="8" spans="1:21" s="48" customFormat="1" ht="15" customHeight="1">
      <c r="A8" s="10"/>
      <c r="B8" s="39">
        <v>2</v>
      </c>
      <c r="C8" s="532" t="s">
        <v>247</v>
      </c>
      <c r="D8" s="920">
        <v>472437030.51000011</v>
      </c>
      <c r="E8" s="920">
        <v>2804256.7300000004</v>
      </c>
      <c r="F8" s="920"/>
      <c r="G8" s="920"/>
      <c r="H8" s="920"/>
      <c r="I8" s="920"/>
      <c r="J8" s="920">
        <v>475241287.24000001</v>
      </c>
      <c r="K8" s="920"/>
      <c r="L8" s="920"/>
      <c r="M8" s="920"/>
      <c r="N8" s="920">
        <v>65665565.649999999</v>
      </c>
      <c r="O8" s="920"/>
      <c r="P8" s="920"/>
      <c r="Q8" s="920"/>
      <c r="R8" s="920">
        <v>5253245.2520000003</v>
      </c>
      <c r="S8" s="920"/>
      <c r="T8" s="921"/>
      <c r="U8" s="10"/>
    </row>
    <row r="9" spans="1:21" s="48" customFormat="1" ht="15" customHeight="1">
      <c r="A9" s="10"/>
      <c r="B9" s="37">
        <v>3</v>
      </c>
      <c r="C9" s="533" t="s">
        <v>241</v>
      </c>
      <c r="D9" s="922">
        <v>472437030.51000011</v>
      </c>
      <c r="E9" s="922">
        <v>2804256.7300000004</v>
      </c>
      <c r="F9" s="922"/>
      <c r="G9" s="922"/>
      <c r="H9" s="922"/>
      <c r="I9" s="922"/>
      <c r="J9" s="922">
        <v>475241287.24000001</v>
      </c>
      <c r="K9" s="922"/>
      <c r="L9" s="922"/>
      <c r="M9" s="922"/>
      <c r="N9" s="922">
        <v>65665565.649999999</v>
      </c>
      <c r="O9" s="922"/>
      <c r="P9" s="922"/>
      <c r="Q9" s="922"/>
      <c r="R9" s="920">
        <v>5253245.2520000003</v>
      </c>
      <c r="S9" s="922"/>
      <c r="T9" s="923"/>
      <c r="U9" s="10"/>
    </row>
    <row r="10" spans="1:21" s="48" customFormat="1" ht="15" customHeight="1">
      <c r="A10" s="10"/>
      <c r="B10" s="37">
        <v>4</v>
      </c>
      <c r="C10" s="533" t="s">
        <v>242</v>
      </c>
      <c r="D10" s="922">
        <v>472437030.51000011</v>
      </c>
      <c r="E10" s="922">
        <v>2804256.7300000004</v>
      </c>
      <c r="F10" s="922"/>
      <c r="G10" s="922"/>
      <c r="H10" s="922"/>
      <c r="I10" s="922"/>
      <c r="J10" s="922">
        <v>475241287.24000001</v>
      </c>
      <c r="K10" s="922"/>
      <c r="L10" s="922"/>
      <c r="M10" s="922"/>
      <c r="N10" s="922">
        <v>65665565.649999999</v>
      </c>
      <c r="O10" s="922"/>
      <c r="P10" s="922"/>
      <c r="Q10" s="922"/>
      <c r="R10" s="920">
        <v>5253245.2520000003</v>
      </c>
      <c r="S10" s="922"/>
      <c r="T10" s="923"/>
      <c r="U10" s="10"/>
    </row>
    <row r="11" spans="1:21" s="245" customFormat="1" ht="15" customHeight="1">
      <c r="A11" s="244"/>
      <c r="B11" s="249">
        <v>5</v>
      </c>
      <c r="C11" s="247" t="s">
        <v>243</v>
      </c>
      <c r="D11" s="508">
        <v>295424916.01999998</v>
      </c>
      <c r="E11" s="924"/>
      <c r="F11" s="925"/>
      <c r="G11" s="925"/>
      <c r="H11" s="925"/>
      <c r="I11" s="924"/>
      <c r="J11" s="508">
        <v>295424916.01999998</v>
      </c>
      <c r="K11" s="924"/>
      <c r="L11" s="924"/>
      <c r="M11" s="924"/>
      <c r="N11" s="508">
        <v>29542491.609999999</v>
      </c>
      <c r="O11" s="924"/>
      <c r="P11" s="924"/>
      <c r="Q11" s="924"/>
      <c r="R11" s="926">
        <v>2363399.3287999998</v>
      </c>
      <c r="S11" s="924"/>
      <c r="T11" s="927"/>
      <c r="U11" s="244"/>
    </row>
    <row r="12" spans="1:21" ht="15" customHeight="1">
      <c r="A12" s="1"/>
      <c r="B12" s="248">
        <v>6</v>
      </c>
      <c r="C12" s="246" t="s">
        <v>244</v>
      </c>
      <c r="D12" s="925"/>
      <c r="E12" s="925"/>
      <c r="F12" s="925"/>
      <c r="G12" s="925"/>
      <c r="H12" s="925"/>
      <c r="I12" s="925"/>
      <c r="J12" s="925"/>
      <c r="K12" s="925"/>
      <c r="L12" s="925"/>
      <c r="M12" s="925"/>
      <c r="N12" s="925"/>
      <c r="O12" s="925"/>
      <c r="P12" s="925"/>
      <c r="Q12" s="925"/>
      <c r="R12" s="925"/>
      <c r="S12" s="925"/>
      <c r="T12" s="928"/>
      <c r="U12" s="1"/>
    </row>
    <row r="13" spans="1:21" s="245" customFormat="1" ht="15" customHeight="1">
      <c r="A13" s="244"/>
      <c r="B13" s="249">
        <v>7</v>
      </c>
      <c r="C13" s="247" t="s">
        <v>243</v>
      </c>
      <c r="D13" s="924"/>
      <c r="E13" s="924"/>
      <c r="F13" s="924"/>
      <c r="G13" s="924"/>
      <c r="H13" s="924"/>
      <c r="I13" s="924"/>
      <c r="J13" s="924"/>
      <c r="K13" s="924"/>
      <c r="L13" s="924"/>
      <c r="M13" s="924"/>
      <c r="N13" s="924"/>
      <c r="O13" s="924"/>
      <c r="P13" s="924"/>
      <c r="Q13" s="924"/>
      <c r="R13" s="924"/>
      <c r="S13" s="924"/>
      <c r="T13" s="927"/>
      <c r="U13" s="244"/>
    </row>
    <row r="14" spans="1:21" ht="15" customHeight="1">
      <c r="A14" s="1"/>
      <c r="B14" s="248">
        <v>8</v>
      </c>
      <c r="C14" s="246" t="s">
        <v>245</v>
      </c>
      <c r="D14" s="929"/>
      <c r="E14" s="929"/>
      <c r="F14" s="929"/>
      <c r="G14" s="929"/>
      <c r="H14" s="929"/>
      <c r="I14" s="929"/>
      <c r="J14" s="929"/>
      <c r="K14" s="929"/>
      <c r="L14" s="929"/>
      <c r="M14" s="929"/>
      <c r="N14" s="929"/>
      <c r="O14" s="929"/>
      <c r="P14" s="929"/>
      <c r="Q14" s="929"/>
      <c r="R14" s="929"/>
      <c r="S14" s="929"/>
      <c r="T14" s="930"/>
      <c r="U14" s="1"/>
    </row>
    <row r="15" spans="1:21" ht="15" customHeight="1">
      <c r="A15" s="1"/>
      <c r="B15" s="248">
        <v>9</v>
      </c>
      <c r="C15" s="246" t="s">
        <v>248</v>
      </c>
      <c r="D15" s="929"/>
      <c r="E15" s="929"/>
      <c r="F15" s="929"/>
      <c r="G15" s="929"/>
      <c r="H15" s="929"/>
      <c r="I15" s="929"/>
      <c r="J15" s="929"/>
      <c r="K15" s="929"/>
      <c r="L15" s="929"/>
      <c r="M15" s="929"/>
      <c r="N15" s="929"/>
      <c r="O15" s="929"/>
      <c r="P15" s="929"/>
      <c r="Q15" s="929"/>
      <c r="R15" s="929"/>
      <c r="S15" s="929"/>
      <c r="T15" s="930"/>
      <c r="U15" s="1"/>
    </row>
    <row r="16" spans="1:21" ht="15" customHeight="1">
      <c r="A16" s="1"/>
      <c r="B16" s="248">
        <v>10</v>
      </c>
      <c r="C16" s="246" t="s">
        <v>241</v>
      </c>
      <c r="D16" s="929"/>
      <c r="E16" s="929"/>
      <c r="F16" s="929"/>
      <c r="G16" s="929"/>
      <c r="H16" s="929"/>
      <c r="I16" s="929"/>
      <c r="J16" s="929"/>
      <c r="K16" s="929"/>
      <c r="L16" s="929"/>
      <c r="M16" s="929"/>
      <c r="N16" s="929"/>
      <c r="O16" s="929"/>
      <c r="P16" s="929"/>
      <c r="Q16" s="929"/>
      <c r="R16" s="929"/>
      <c r="S16" s="929"/>
      <c r="T16" s="930"/>
      <c r="U16" s="1"/>
    </row>
    <row r="17" spans="1:21" ht="15" customHeight="1">
      <c r="A17" s="1"/>
      <c r="B17" s="248">
        <v>11</v>
      </c>
      <c r="C17" s="246" t="s">
        <v>242</v>
      </c>
      <c r="D17" s="929"/>
      <c r="E17" s="929"/>
      <c r="F17" s="929"/>
      <c r="G17" s="929"/>
      <c r="H17" s="929"/>
      <c r="I17" s="929"/>
      <c r="J17" s="929"/>
      <c r="K17" s="929"/>
      <c r="L17" s="929"/>
      <c r="M17" s="929"/>
      <c r="N17" s="929"/>
      <c r="O17" s="929"/>
      <c r="P17" s="929"/>
      <c r="Q17" s="929"/>
      <c r="R17" s="929"/>
      <c r="S17" s="929"/>
      <c r="T17" s="930"/>
      <c r="U17" s="1"/>
    </row>
    <row r="18" spans="1:21" ht="15" customHeight="1">
      <c r="A18" s="1"/>
      <c r="B18" s="248">
        <v>12</v>
      </c>
      <c r="C18" s="246" t="s">
        <v>244</v>
      </c>
      <c r="D18" s="929"/>
      <c r="E18" s="929"/>
      <c r="F18" s="929"/>
      <c r="G18" s="929"/>
      <c r="H18" s="929"/>
      <c r="I18" s="929"/>
      <c r="J18" s="929"/>
      <c r="K18" s="929"/>
      <c r="L18" s="929"/>
      <c r="M18" s="929"/>
      <c r="N18" s="929"/>
      <c r="O18" s="929"/>
      <c r="P18" s="929"/>
      <c r="Q18" s="929"/>
      <c r="R18" s="929"/>
      <c r="S18" s="929"/>
      <c r="T18" s="930"/>
      <c r="U18" s="1"/>
    </row>
    <row r="19" spans="1:21" ht="15" customHeight="1" thickBot="1">
      <c r="A19" s="1"/>
      <c r="B19" s="250">
        <v>13</v>
      </c>
      <c r="C19" s="251" t="s">
        <v>245</v>
      </c>
      <c r="D19" s="931"/>
      <c r="E19" s="931"/>
      <c r="F19" s="931"/>
      <c r="G19" s="931"/>
      <c r="H19" s="931"/>
      <c r="I19" s="931"/>
      <c r="J19" s="931"/>
      <c r="K19" s="931"/>
      <c r="L19" s="931"/>
      <c r="M19" s="931"/>
      <c r="N19" s="931"/>
      <c r="O19" s="931"/>
      <c r="P19" s="931"/>
      <c r="Q19" s="931"/>
      <c r="R19" s="931"/>
      <c r="S19" s="931"/>
      <c r="T19" s="932"/>
      <c r="U19" s="1"/>
    </row>
    <row r="20" spans="1:21">
      <c r="A20" s="1"/>
      <c r="B20" s="210"/>
      <c r="C20" s="210"/>
      <c r="D20" s="252"/>
      <c r="E20" s="252"/>
      <c r="F20" s="252"/>
      <c r="G20" s="252"/>
      <c r="H20" s="252"/>
      <c r="I20" s="252"/>
      <c r="J20" s="252"/>
      <c r="K20" s="252"/>
      <c r="L20" s="252"/>
      <c r="M20" s="252"/>
      <c r="N20" s="252"/>
      <c r="O20" s="252"/>
      <c r="P20" s="252"/>
      <c r="Q20" s="252"/>
      <c r="R20" s="252"/>
      <c r="S20" s="252"/>
      <c r="T20" s="252"/>
      <c r="U20" s="1"/>
    </row>
    <row r="21" spans="1:21">
      <c r="A21" s="1"/>
      <c r="B21" s="210"/>
      <c r="C21" s="210"/>
      <c r="D21" s="1"/>
      <c r="E21" s="210"/>
      <c r="F21" s="210"/>
      <c r="G21" s="210"/>
      <c r="H21" s="210"/>
      <c r="I21" s="210"/>
      <c r="J21" s="210"/>
      <c r="K21" s="210"/>
      <c r="L21" s="210"/>
      <c r="M21" s="210"/>
      <c r="N21" s="210"/>
      <c r="O21" s="210"/>
      <c r="P21" s="210"/>
      <c r="Q21" s="210"/>
      <c r="R21" s="210"/>
      <c r="S21" s="210"/>
      <c r="T21" s="210"/>
      <c r="U21" s="1"/>
    </row>
    <row r="22" spans="1:21">
      <c r="A22" s="1"/>
      <c r="B22" s="210"/>
      <c r="C22" s="938"/>
      <c r="D22" s="210"/>
      <c r="E22" s="210"/>
      <c r="F22" s="210"/>
      <c r="G22" s="210"/>
      <c r="H22" s="210"/>
      <c r="I22" s="210"/>
      <c r="J22" s="210"/>
      <c r="K22" s="210"/>
      <c r="L22" s="210"/>
      <c r="M22" s="210"/>
      <c r="N22" s="210"/>
      <c r="O22" s="210"/>
      <c r="P22" s="210"/>
      <c r="Q22" s="210"/>
      <c r="R22" s="210"/>
      <c r="S22" s="210"/>
      <c r="T22" s="210"/>
      <c r="U22" s="1"/>
    </row>
    <row r="23" spans="1:21">
      <c r="D23" s="1"/>
      <c r="G23" s="396"/>
      <c r="N23" s="465"/>
    </row>
  </sheetData>
  <mergeCells count="4">
    <mergeCell ref="D5:H5"/>
    <mergeCell ref="I5:L5"/>
    <mergeCell ref="M5:P5"/>
    <mergeCell ref="Q5:T5"/>
  </mergeCells>
  <pageMargins left="0.70866141732283472" right="0.70866141732283472" top="0.74803149606299213" bottom="0.74803149606299213" header="0.31496062992125984" footer="0.31496062992125984"/>
  <pageSetup paperSize="8" scale="63" orientation="landscape" cellComments="asDisplayed"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2">
    <pageSetUpPr fitToPage="1"/>
  </sheetPr>
  <dimension ref="B1:H21"/>
  <sheetViews>
    <sheetView showGridLines="0" zoomScaleNormal="100" workbookViewId="0">
      <selection activeCell="C45" sqref="C45"/>
    </sheetView>
  </sheetViews>
  <sheetFormatPr defaultColWidth="9.109375" defaultRowHeight="13.8"/>
  <cols>
    <col min="1" max="1" width="5.6640625" style="9" customWidth="1"/>
    <col min="2" max="2" width="10.6640625" style="9" customWidth="1"/>
    <col min="3" max="3" width="27.109375" style="9" customWidth="1"/>
    <col min="4" max="6" width="40.6640625" style="9" customWidth="1"/>
    <col min="7" max="16384" width="9.109375" style="9"/>
  </cols>
  <sheetData>
    <row r="1" spans="2:8" ht="15" customHeight="1"/>
    <row r="2" spans="2:8" ht="21">
      <c r="B2" s="26" t="s">
        <v>249</v>
      </c>
      <c r="D2" s="237"/>
      <c r="E2" s="237"/>
      <c r="F2" s="237"/>
    </row>
    <row r="3" spans="2:8" ht="15" customHeight="1" thickBot="1">
      <c r="B3" s="1"/>
      <c r="C3" s="238"/>
      <c r="D3" s="333"/>
      <c r="E3" s="333"/>
      <c r="F3" s="333"/>
      <c r="G3" s="1"/>
      <c r="H3" s="1"/>
    </row>
    <row r="4" spans="2:8" ht="15" customHeight="1">
      <c r="B4" s="56"/>
      <c r="C4" s="434"/>
      <c r="D4" s="137" t="s">
        <v>693</v>
      </c>
      <c r="E4" s="137" t="s">
        <v>694</v>
      </c>
      <c r="F4" s="138" t="s">
        <v>695</v>
      </c>
      <c r="G4" s="1"/>
      <c r="H4" s="1"/>
    </row>
    <row r="5" spans="2:8" ht="20.100000000000001" customHeight="1">
      <c r="B5" s="409"/>
      <c r="C5" s="225"/>
      <c r="D5" s="1017" t="s">
        <v>250</v>
      </c>
      <c r="E5" s="1017"/>
      <c r="F5" s="1038"/>
      <c r="G5" s="1"/>
      <c r="H5" s="1"/>
    </row>
    <row r="6" spans="2:8" ht="20.100000000000001" customHeight="1">
      <c r="B6" s="409"/>
      <c r="C6" s="225"/>
      <c r="D6" s="1017" t="s">
        <v>251</v>
      </c>
      <c r="E6" s="1017"/>
      <c r="F6" s="1050" t="s">
        <v>252</v>
      </c>
      <c r="G6" s="1"/>
      <c r="H6" s="1"/>
    </row>
    <row r="7" spans="2:8" ht="20.100000000000001" customHeight="1">
      <c r="B7" s="409"/>
      <c r="C7" s="225"/>
      <c r="D7" s="225"/>
      <c r="E7" s="225" t="s">
        <v>253</v>
      </c>
      <c r="F7" s="1050"/>
      <c r="G7" s="1"/>
      <c r="H7" s="1"/>
    </row>
    <row r="8" spans="2:8" ht="15" customHeight="1">
      <c r="B8" s="135">
        <v>1</v>
      </c>
      <c r="C8" s="231" t="s">
        <v>226</v>
      </c>
      <c r="D8" s="331">
        <v>1915655186.3899999</v>
      </c>
      <c r="E8" s="331">
        <v>766414.24491999997</v>
      </c>
      <c r="F8" s="332"/>
      <c r="G8" s="1"/>
      <c r="H8" s="1"/>
    </row>
    <row r="9" spans="2:8" ht="15" customHeight="1">
      <c r="B9" s="39">
        <v>2</v>
      </c>
      <c r="C9" s="236" t="s">
        <v>227</v>
      </c>
      <c r="D9" s="654">
        <v>1915655186.3899999</v>
      </c>
      <c r="E9" s="654">
        <v>766414.24491999997</v>
      </c>
      <c r="F9" s="644"/>
      <c r="G9" s="1"/>
      <c r="H9" s="1"/>
    </row>
    <row r="10" spans="2:8" s="48" customFormat="1" ht="15" customHeight="1">
      <c r="B10" s="385">
        <v>3</v>
      </c>
      <c r="C10" s="386" t="s">
        <v>645</v>
      </c>
      <c r="D10" s="656">
        <v>1915655186.3899999</v>
      </c>
      <c r="E10" s="656">
        <v>766414.24491999997</v>
      </c>
      <c r="F10" s="658"/>
      <c r="G10" s="10"/>
      <c r="H10" s="10"/>
    </row>
    <row r="11" spans="2:8" ht="15" customHeight="1">
      <c r="B11" s="241">
        <v>4</v>
      </c>
      <c r="C11" s="240" t="s">
        <v>646</v>
      </c>
      <c r="D11" s="945"/>
      <c r="E11" s="945"/>
      <c r="F11" s="946"/>
      <c r="G11" s="1"/>
      <c r="H11" s="1"/>
    </row>
    <row r="12" spans="2:8" ht="15" customHeight="1">
      <c r="B12" s="241">
        <v>5</v>
      </c>
      <c r="C12" s="240" t="s">
        <v>647</v>
      </c>
      <c r="D12" s="945"/>
      <c r="E12" s="945"/>
      <c r="F12" s="946"/>
      <c r="G12" s="1"/>
      <c r="H12" s="1"/>
    </row>
    <row r="13" spans="2:8" ht="15" customHeight="1">
      <c r="B13" s="241">
        <v>6</v>
      </c>
      <c r="C13" s="240" t="s">
        <v>245</v>
      </c>
      <c r="D13" s="945"/>
      <c r="E13" s="945"/>
      <c r="F13" s="946"/>
      <c r="G13" s="1"/>
      <c r="H13" s="1"/>
    </row>
    <row r="14" spans="2:8" ht="15" customHeight="1">
      <c r="B14" s="37">
        <v>7</v>
      </c>
      <c r="C14" s="239" t="s">
        <v>228</v>
      </c>
      <c r="D14" s="947"/>
      <c r="E14" s="947"/>
      <c r="F14" s="948"/>
      <c r="G14" s="1"/>
      <c r="H14" s="1"/>
    </row>
    <row r="15" spans="2:8" ht="15" customHeight="1">
      <c r="B15" s="241">
        <v>8</v>
      </c>
      <c r="C15" s="240" t="s">
        <v>648</v>
      </c>
      <c r="D15" s="945"/>
      <c r="E15" s="945"/>
      <c r="F15" s="946"/>
      <c r="G15" s="1"/>
      <c r="H15" s="1"/>
    </row>
    <row r="16" spans="2:8" ht="15" customHeight="1">
      <c r="B16" s="241">
        <v>9</v>
      </c>
      <c r="C16" s="240" t="s">
        <v>649</v>
      </c>
      <c r="D16" s="945"/>
      <c r="E16" s="945"/>
      <c r="F16" s="946"/>
      <c r="G16" s="1"/>
      <c r="H16" s="1"/>
    </row>
    <row r="17" spans="2:8" ht="15" customHeight="1">
      <c r="B17" s="241">
        <v>10</v>
      </c>
      <c r="C17" s="240" t="s">
        <v>650</v>
      </c>
      <c r="D17" s="945"/>
      <c r="E17" s="945"/>
      <c r="F17" s="946"/>
      <c r="G17" s="1"/>
      <c r="H17" s="1"/>
    </row>
    <row r="18" spans="2:8" ht="15" customHeight="1">
      <c r="B18" s="241">
        <v>11</v>
      </c>
      <c r="C18" s="240" t="s">
        <v>651</v>
      </c>
      <c r="D18" s="945"/>
      <c r="E18" s="945"/>
      <c r="F18" s="946"/>
      <c r="G18" s="1"/>
      <c r="H18" s="1"/>
    </row>
    <row r="19" spans="2:8" ht="15" customHeight="1" thickBot="1">
      <c r="B19" s="242">
        <v>12</v>
      </c>
      <c r="C19" s="243" t="s">
        <v>245</v>
      </c>
      <c r="D19" s="949"/>
      <c r="E19" s="949"/>
      <c r="F19" s="950"/>
      <c r="G19" s="1"/>
      <c r="H19" s="1"/>
    </row>
    <row r="20" spans="2:8">
      <c r="B20" s="1"/>
      <c r="C20" s="1"/>
      <c r="D20" s="1"/>
      <c r="E20" s="1"/>
      <c r="F20" s="1"/>
      <c r="G20" s="1"/>
      <c r="H20" s="1"/>
    </row>
    <row r="21" spans="2:8">
      <c r="F21" s="341"/>
    </row>
  </sheetData>
  <mergeCells count="3">
    <mergeCell ref="D5:F5"/>
    <mergeCell ref="D6:E6"/>
    <mergeCell ref="F6:F7"/>
  </mergeCells>
  <pageMargins left="0.70866141732283472" right="0.70866141732283472" top="0.74803149606299213" bottom="0.74803149606299213" header="0.31496062992125984" footer="0.31496062992125984"/>
  <pageSetup paperSize="9" scale="7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4124-43D7-4EAF-A25A-CC25A7CE7CD7}">
  <sheetPr codeName="Sheet63"/>
  <dimension ref="B2:G13"/>
  <sheetViews>
    <sheetView showGridLines="0" zoomScaleNormal="100" zoomScaleSheetLayoutView="100" workbookViewId="0">
      <selection activeCell="B41" sqref="B41"/>
    </sheetView>
  </sheetViews>
  <sheetFormatPr defaultColWidth="9.109375" defaultRowHeight="14.4"/>
  <cols>
    <col min="1" max="1" width="5.6640625" customWidth="1"/>
    <col min="2" max="2" width="10.6640625" customWidth="1"/>
    <col min="3" max="3" width="60.6640625" customWidth="1"/>
    <col min="4" max="7" width="20.6640625" customWidth="1"/>
  </cols>
  <sheetData>
    <row r="2" spans="2:7" ht="20.100000000000001" customHeight="1">
      <c r="B2" s="1051" t="s">
        <v>1070</v>
      </c>
      <c r="C2" s="1051"/>
      <c r="D2" s="1051"/>
      <c r="E2" s="1051"/>
      <c r="F2" s="364"/>
    </row>
    <row r="3" spans="2:7" ht="15" thickBot="1"/>
    <row r="4" spans="2:7" ht="15" customHeight="1">
      <c r="B4" s="1000" t="s">
        <v>1410</v>
      </c>
      <c r="C4" s="1048"/>
      <c r="D4" s="365" t="s">
        <v>693</v>
      </c>
      <c r="E4" s="365" t="s">
        <v>694</v>
      </c>
      <c r="F4" s="365" t="s">
        <v>695</v>
      </c>
      <c r="G4" s="376" t="s">
        <v>696</v>
      </c>
    </row>
    <row r="5" spans="2:7" ht="15" customHeight="1">
      <c r="B5" s="1002"/>
      <c r="C5" s="1047"/>
      <c r="D5" s="1052" t="s">
        <v>1071</v>
      </c>
      <c r="E5" s="1052"/>
      <c r="F5" s="1052" t="s">
        <v>1072</v>
      </c>
      <c r="G5" s="1053"/>
    </row>
    <row r="6" spans="2:7">
      <c r="B6" s="1002"/>
      <c r="C6" s="1047"/>
      <c r="D6" s="367" t="s">
        <v>1073</v>
      </c>
      <c r="E6" s="367" t="s">
        <v>1074</v>
      </c>
      <c r="F6" s="367" t="s">
        <v>1073</v>
      </c>
      <c r="G6" s="368" t="s">
        <v>1074</v>
      </c>
    </row>
    <row r="7" spans="2:7">
      <c r="B7" s="473">
        <v>1</v>
      </c>
      <c r="C7" s="308" t="s">
        <v>1075</v>
      </c>
      <c r="D7" s="648">
        <v>-135638732.02000001</v>
      </c>
      <c r="E7" s="648">
        <v>-301946411.73000002</v>
      </c>
      <c r="F7" s="648">
        <v>98525816.790000007</v>
      </c>
      <c r="G7" s="649">
        <v>83926186.659999996</v>
      </c>
    </row>
    <row r="8" spans="2:7">
      <c r="B8" s="40">
        <v>2</v>
      </c>
      <c r="C8" s="625" t="s">
        <v>1076</v>
      </c>
      <c r="D8" s="837">
        <v>-181141061.28</v>
      </c>
      <c r="E8" s="837">
        <v>-113132243.28</v>
      </c>
      <c r="F8" s="837">
        <v>-92272618.590000004</v>
      </c>
      <c r="G8" s="838">
        <v>-79251256.629999995</v>
      </c>
    </row>
    <row r="9" spans="2:7">
      <c r="B9" s="473">
        <v>3</v>
      </c>
      <c r="C9" s="308" t="s">
        <v>1077</v>
      </c>
      <c r="D9" s="839">
        <v>-190229837.22999999</v>
      </c>
      <c r="E9" s="839">
        <v>-249004511.50999999</v>
      </c>
      <c r="F9" s="840"/>
      <c r="G9" s="841"/>
    </row>
    <row r="10" spans="2:7">
      <c r="B10" s="40">
        <v>4</v>
      </c>
      <c r="C10" s="625" t="s">
        <v>1078</v>
      </c>
      <c r="D10" s="837">
        <v>128949425.06</v>
      </c>
      <c r="E10" s="837">
        <v>129019693.72</v>
      </c>
      <c r="F10" s="842"/>
      <c r="G10" s="843"/>
    </row>
    <row r="11" spans="2:7" ht="15" customHeight="1">
      <c r="B11" s="473">
        <v>5</v>
      </c>
      <c r="C11" s="625" t="s">
        <v>1079</v>
      </c>
      <c r="D11" s="837">
        <v>114709376.06999999</v>
      </c>
      <c r="E11" s="837">
        <v>103500839.13</v>
      </c>
      <c r="F11" s="842"/>
      <c r="G11" s="843"/>
    </row>
    <row r="12" spans="2:7" ht="15" thickBot="1">
      <c r="B12" s="352">
        <v>6</v>
      </c>
      <c r="C12" s="461" t="s">
        <v>1080</v>
      </c>
      <c r="D12" s="712">
        <v>-130191569.88</v>
      </c>
      <c r="E12" s="712">
        <v>-118189476.93000001</v>
      </c>
      <c r="F12" s="476"/>
      <c r="G12" s="477"/>
    </row>
    <row r="13" spans="2:7">
      <c r="B13" s="369"/>
    </row>
  </sheetData>
  <mergeCells count="4">
    <mergeCell ref="B2:E2"/>
    <mergeCell ref="B4:C6"/>
    <mergeCell ref="D5:E5"/>
    <mergeCell ref="F5:G5"/>
  </mergeCells>
  <pageMargins left="0.7" right="0.7" top="0.75" bottom="0.75" header="0.3" footer="0.3"/>
  <pageSetup paperSize="9" scale="7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F40DD-5788-4831-9CAE-94E9F6D6FFBD}">
  <sheetPr codeName="Sheet72">
    <pageSetUpPr fitToPage="1"/>
  </sheetPr>
  <dimension ref="B1:F25"/>
  <sheetViews>
    <sheetView zoomScaleNormal="100" workbookViewId="0">
      <selection activeCell="C47" sqref="C47"/>
    </sheetView>
  </sheetViews>
  <sheetFormatPr defaultColWidth="9.109375" defaultRowHeight="14.4"/>
  <cols>
    <col min="1" max="1" width="5.6640625" style="336" customWidth="1"/>
    <col min="2" max="2" width="10.6640625" style="336" customWidth="1"/>
    <col min="3" max="5" width="100.6640625" style="336" customWidth="1"/>
    <col min="6" max="6" width="30.6640625" style="336" customWidth="1"/>
    <col min="7" max="16384" width="9.109375" style="336"/>
  </cols>
  <sheetData>
    <row r="1" spans="2:6" ht="15" customHeight="1"/>
    <row r="2" spans="2:6" ht="21">
      <c r="B2" s="158" t="s">
        <v>815</v>
      </c>
    </row>
    <row r="3" spans="2:6" ht="15" customHeight="1" thickBot="1"/>
    <row r="4" spans="2:6" ht="20.100000000000001" customHeight="1">
      <c r="B4" s="133" t="s">
        <v>1063</v>
      </c>
      <c r="C4" s="137" t="s">
        <v>682</v>
      </c>
      <c r="D4" s="137" t="s">
        <v>806</v>
      </c>
      <c r="E4" s="138" t="s">
        <v>1208</v>
      </c>
    </row>
    <row r="5" spans="2:6" ht="15" customHeight="1">
      <c r="B5" s="1054" t="s">
        <v>826</v>
      </c>
      <c r="C5" s="1055"/>
      <c r="D5" s="1055"/>
      <c r="E5" s="1056"/>
    </row>
    <row r="6" spans="2:6" ht="120" customHeight="1">
      <c r="B6" s="441" t="s">
        <v>675</v>
      </c>
      <c r="C6" s="442" t="s">
        <v>827</v>
      </c>
      <c r="D6" s="442" t="s">
        <v>1160</v>
      </c>
      <c r="E6" s="756" t="s">
        <v>1164</v>
      </c>
      <c r="F6" s="408"/>
    </row>
    <row r="7" spans="2:6" ht="41.4">
      <c r="B7" s="443" t="s">
        <v>676</v>
      </c>
      <c r="C7" s="444" t="s">
        <v>1411</v>
      </c>
      <c r="D7" s="751" t="s">
        <v>1161</v>
      </c>
      <c r="E7" s="755" t="s">
        <v>1165</v>
      </c>
      <c r="F7" s="370"/>
    </row>
    <row r="8" spans="2:6" ht="60" customHeight="1">
      <c r="B8" s="443" t="s">
        <v>677</v>
      </c>
      <c r="C8" s="444" t="s">
        <v>828</v>
      </c>
      <c r="D8" s="751" t="s">
        <v>1163</v>
      </c>
      <c r="E8" s="755" t="s">
        <v>1166</v>
      </c>
    </row>
    <row r="9" spans="2:6" ht="60" customHeight="1">
      <c r="B9" s="452" t="s">
        <v>678</v>
      </c>
      <c r="C9" s="449" t="s">
        <v>829</v>
      </c>
      <c r="D9" s="449" t="s">
        <v>1162</v>
      </c>
      <c r="E9" s="716" t="s">
        <v>1167</v>
      </c>
      <c r="F9" s="370"/>
    </row>
    <row r="10" spans="2:6" ht="15" customHeight="1">
      <c r="B10" s="1054" t="s">
        <v>830</v>
      </c>
      <c r="C10" s="1055"/>
      <c r="D10" s="1055"/>
      <c r="E10" s="1056"/>
      <c r="F10" s="370"/>
    </row>
    <row r="11" spans="2:6" ht="55.2">
      <c r="B11" s="441" t="s">
        <v>679</v>
      </c>
      <c r="C11" s="442" t="s">
        <v>831</v>
      </c>
      <c r="D11" s="442" t="s">
        <v>1168</v>
      </c>
      <c r="E11" s="756" t="s">
        <v>1173</v>
      </c>
    </row>
    <row r="12" spans="2:6" ht="138">
      <c r="B12" s="443" t="s">
        <v>680</v>
      </c>
      <c r="C12" s="444" t="s">
        <v>832</v>
      </c>
      <c r="D12" s="751" t="s">
        <v>1169</v>
      </c>
      <c r="E12" s="756" t="s">
        <v>1173</v>
      </c>
    </row>
    <row r="13" spans="2:6" ht="41.4">
      <c r="B13" s="443" t="s">
        <v>681</v>
      </c>
      <c r="C13" s="444" t="s">
        <v>833</v>
      </c>
      <c r="D13" s="751" t="s">
        <v>1170</v>
      </c>
      <c r="E13" s="756" t="s">
        <v>1173</v>
      </c>
    </row>
    <row r="14" spans="2:6" ht="105" customHeight="1">
      <c r="B14" s="443" t="s">
        <v>746</v>
      </c>
      <c r="C14" s="444" t="s">
        <v>834</v>
      </c>
      <c r="D14" s="751" t="s">
        <v>1171</v>
      </c>
      <c r="E14" s="755" t="s">
        <v>1174</v>
      </c>
    </row>
    <row r="15" spans="2:6" ht="45" customHeight="1">
      <c r="B15" s="452" t="s">
        <v>745</v>
      </c>
      <c r="C15" s="449" t="s">
        <v>835</v>
      </c>
      <c r="D15" s="449" t="s">
        <v>1172</v>
      </c>
      <c r="E15" s="716" t="s">
        <v>1175</v>
      </c>
    </row>
    <row r="16" spans="2:6" ht="15" customHeight="1">
      <c r="B16" s="1054" t="s">
        <v>836</v>
      </c>
      <c r="C16" s="1055"/>
      <c r="D16" s="1055"/>
      <c r="E16" s="1056"/>
    </row>
    <row r="17" spans="2:5" ht="60" customHeight="1">
      <c r="B17" s="441" t="s">
        <v>748</v>
      </c>
      <c r="C17" s="442" t="s">
        <v>845</v>
      </c>
      <c r="D17" s="442" t="s">
        <v>1176</v>
      </c>
      <c r="E17" s="756" t="s">
        <v>1185</v>
      </c>
    </row>
    <row r="18" spans="2:5" ht="30" customHeight="1">
      <c r="B18" s="443" t="s">
        <v>837</v>
      </c>
      <c r="C18" s="444" t="s">
        <v>846</v>
      </c>
      <c r="D18" s="751" t="s">
        <v>1177</v>
      </c>
      <c r="E18" s="755" t="s">
        <v>1186</v>
      </c>
    </row>
    <row r="19" spans="2:5" ht="60" customHeight="1">
      <c r="B19" s="443" t="s">
        <v>838</v>
      </c>
      <c r="C19" s="444" t="s">
        <v>847</v>
      </c>
      <c r="D19" s="751" t="s">
        <v>1178</v>
      </c>
      <c r="E19" s="755" t="s">
        <v>1185</v>
      </c>
    </row>
    <row r="20" spans="2:5" ht="75" customHeight="1">
      <c r="B20" s="443" t="s">
        <v>839</v>
      </c>
      <c r="C20" s="444" t="s">
        <v>848</v>
      </c>
      <c r="D20" s="751" t="s">
        <v>1179</v>
      </c>
      <c r="E20" s="755" t="s">
        <v>1166</v>
      </c>
    </row>
    <row r="21" spans="2:5" ht="45" customHeight="1">
      <c r="B21" s="443" t="s">
        <v>840</v>
      </c>
      <c r="C21" s="444" t="s">
        <v>849</v>
      </c>
      <c r="D21" s="751" t="s">
        <v>1180</v>
      </c>
      <c r="E21" s="755" t="s">
        <v>1185</v>
      </c>
    </row>
    <row r="22" spans="2:5" ht="45" customHeight="1">
      <c r="B22" s="443" t="s">
        <v>841</v>
      </c>
      <c r="C22" s="444" t="s">
        <v>850</v>
      </c>
      <c r="D22" s="751" t="s">
        <v>1181</v>
      </c>
      <c r="E22" s="755" t="s">
        <v>1185</v>
      </c>
    </row>
    <row r="23" spans="2:5" ht="30" customHeight="1">
      <c r="B23" s="443" t="s">
        <v>842</v>
      </c>
      <c r="C23" s="444" t="s">
        <v>851</v>
      </c>
      <c r="D23" s="751" t="s">
        <v>1182</v>
      </c>
      <c r="E23" s="755" t="s">
        <v>1187</v>
      </c>
    </row>
    <row r="24" spans="2:5" ht="45" customHeight="1">
      <c r="B24" s="443" t="s">
        <v>843</v>
      </c>
      <c r="C24" s="444" t="s">
        <v>852</v>
      </c>
      <c r="D24" s="751" t="s">
        <v>1183</v>
      </c>
      <c r="E24" s="755" t="s">
        <v>1186</v>
      </c>
    </row>
    <row r="25" spans="2:5" ht="90" customHeight="1" thickBot="1">
      <c r="B25" s="445" t="s">
        <v>844</v>
      </c>
      <c r="C25" s="446" t="s">
        <v>853</v>
      </c>
      <c r="D25" s="446" t="s">
        <v>1184</v>
      </c>
      <c r="E25" s="754" t="s">
        <v>1188</v>
      </c>
    </row>
  </sheetData>
  <mergeCells count="3">
    <mergeCell ref="B5:E5"/>
    <mergeCell ref="B10:E10"/>
    <mergeCell ref="B16:E16"/>
  </mergeCells>
  <pageMargins left="0.7" right="0.7" top="0.75" bottom="0.75" header="0.3" footer="0.3"/>
  <pageSetup scale="38" orientation="landscape" horizontalDpi="1200" verticalDpi="1200" r:id="rId1"/>
  <colBreaks count="1" manualBreakCount="1">
    <brk id="5" max="24"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5DD67-84D7-4CCD-8C8F-AE4DB264E528}">
  <sheetPr codeName="Sheet73">
    <pageSetUpPr fitToPage="1"/>
  </sheetPr>
  <dimension ref="B1:F24"/>
  <sheetViews>
    <sheetView zoomScaleNormal="100" workbookViewId="0">
      <selection activeCell="C41" sqref="C41"/>
    </sheetView>
  </sheetViews>
  <sheetFormatPr defaultColWidth="9.109375" defaultRowHeight="14.4"/>
  <cols>
    <col min="1" max="1" width="5.6640625" style="336" customWidth="1"/>
    <col min="2" max="2" width="10.6640625" style="336" customWidth="1"/>
    <col min="3" max="4" width="100.6640625" style="336" customWidth="1"/>
    <col min="5" max="5" width="50.6640625" style="336" customWidth="1"/>
    <col min="6" max="6" width="30.6640625" style="336" customWidth="1"/>
    <col min="7" max="16384" width="9.109375" style="336"/>
  </cols>
  <sheetData>
    <row r="1" spans="2:6" ht="15" customHeight="1"/>
    <row r="2" spans="2:6" ht="20.100000000000001" customHeight="1">
      <c r="B2" s="158" t="s">
        <v>816</v>
      </c>
    </row>
    <row r="3" spans="2:6" ht="15" customHeight="1" thickBot="1"/>
    <row r="4" spans="2:6" ht="20.100000000000001" customHeight="1">
      <c r="B4" s="133" t="s">
        <v>1063</v>
      </c>
      <c r="C4" s="137" t="s">
        <v>682</v>
      </c>
      <c r="D4" s="137" t="s">
        <v>806</v>
      </c>
      <c r="E4" s="138" t="s">
        <v>1208</v>
      </c>
    </row>
    <row r="5" spans="2:6" ht="15" customHeight="1">
      <c r="B5" s="1054" t="s">
        <v>826</v>
      </c>
      <c r="C5" s="1055"/>
      <c r="D5" s="1055"/>
      <c r="E5" s="1056"/>
    </row>
    <row r="6" spans="2:6" ht="60" customHeight="1">
      <c r="B6" s="441" t="s">
        <v>675</v>
      </c>
      <c r="C6" s="442" t="s">
        <v>854</v>
      </c>
      <c r="D6" s="442" t="s">
        <v>1189</v>
      </c>
      <c r="E6" s="756" t="s">
        <v>1201</v>
      </c>
      <c r="F6" s="408"/>
    </row>
    <row r="7" spans="2:6" ht="150" customHeight="1">
      <c r="B7" s="443" t="s">
        <v>676</v>
      </c>
      <c r="C7" s="444" t="s">
        <v>855</v>
      </c>
      <c r="D7" s="751" t="s">
        <v>1190</v>
      </c>
      <c r="E7" s="755" t="s">
        <v>1202</v>
      </c>
      <c r="F7" s="370"/>
    </row>
    <row r="8" spans="2:6" ht="150" customHeight="1">
      <c r="B8" s="452" t="s">
        <v>677</v>
      </c>
      <c r="C8" s="449" t="s">
        <v>856</v>
      </c>
      <c r="D8" s="449" t="s">
        <v>1191</v>
      </c>
      <c r="E8" s="716" t="s">
        <v>1167</v>
      </c>
    </row>
    <row r="9" spans="2:6" ht="15" customHeight="1">
      <c r="B9" s="1054" t="s">
        <v>830</v>
      </c>
      <c r="C9" s="1055"/>
      <c r="D9" s="1055"/>
      <c r="E9" s="1056"/>
      <c r="F9" s="370"/>
    </row>
    <row r="10" spans="2:6" ht="45" customHeight="1">
      <c r="B10" s="452" t="s">
        <v>678</v>
      </c>
      <c r="C10" s="449" t="s">
        <v>857</v>
      </c>
      <c r="D10" s="1059" t="s">
        <v>1192</v>
      </c>
      <c r="E10" s="1057" t="s">
        <v>1203</v>
      </c>
    </row>
    <row r="11" spans="2:6">
      <c r="B11" s="452" t="s">
        <v>745</v>
      </c>
      <c r="C11" s="449" t="s">
        <v>864</v>
      </c>
      <c r="D11" s="1059"/>
      <c r="E11" s="1057"/>
    </row>
    <row r="12" spans="2:6">
      <c r="B12" s="452" t="s">
        <v>858</v>
      </c>
      <c r="C12" s="449" t="s">
        <v>865</v>
      </c>
      <c r="D12" s="1059"/>
      <c r="E12" s="1057"/>
    </row>
    <row r="13" spans="2:6">
      <c r="B13" s="452" t="s">
        <v>859</v>
      </c>
      <c r="C13" s="449" t="s">
        <v>866</v>
      </c>
      <c r="D13" s="1059"/>
      <c r="E13" s="1057"/>
    </row>
    <row r="14" spans="2:6">
      <c r="B14" s="441" t="s">
        <v>860</v>
      </c>
      <c r="C14" s="442" t="s">
        <v>867</v>
      </c>
      <c r="D14" s="1060"/>
      <c r="E14" s="1058"/>
    </row>
    <row r="15" spans="2:6" ht="60" customHeight="1">
      <c r="B15" s="443" t="s">
        <v>679</v>
      </c>
      <c r="C15" s="444" t="s">
        <v>861</v>
      </c>
      <c r="D15" s="751" t="s">
        <v>1193</v>
      </c>
      <c r="E15" s="755" t="s">
        <v>1204</v>
      </c>
    </row>
    <row r="16" spans="2:6" ht="60" customHeight="1">
      <c r="B16" s="443" t="s">
        <v>680</v>
      </c>
      <c r="C16" s="444" t="s">
        <v>862</v>
      </c>
      <c r="D16" s="751" t="s">
        <v>1193</v>
      </c>
      <c r="E16" s="755" t="s">
        <v>1204</v>
      </c>
    </row>
    <row r="17" spans="2:5" ht="105" customHeight="1">
      <c r="B17" s="452" t="s">
        <v>681</v>
      </c>
      <c r="C17" s="449" t="s">
        <v>863</v>
      </c>
      <c r="D17" s="449" t="s">
        <v>1194</v>
      </c>
      <c r="E17" s="716" t="s">
        <v>1205</v>
      </c>
    </row>
    <row r="18" spans="2:5" ht="15" customHeight="1">
      <c r="B18" s="1054" t="s">
        <v>836</v>
      </c>
      <c r="C18" s="1055"/>
      <c r="D18" s="1055"/>
      <c r="E18" s="1056"/>
    </row>
    <row r="19" spans="2:5" ht="60" customHeight="1">
      <c r="B19" s="441" t="s">
        <v>746</v>
      </c>
      <c r="C19" s="442" t="s">
        <v>868</v>
      </c>
      <c r="D19" s="442" t="s">
        <v>1195</v>
      </c>
      <c r="E19" s="756" t="s">
        <v>1206</v>
      </c>
    </row>
    <row r="20" spans="2:5" ht="105" customHeight="1">
      <c r="B20" s="443" t="s">
        <v>745</v>
      </c>
      <c r="C20" s="444" t="s">
        <v>869</v>
      </c>
      <c r="D20" s="442" t="s">
        <v>1196</v>
      </c>
      <c r="E20" s="756" t="s">
        <v>1206</v>
      </c>
    </row>
    <row r="21" spans="2:5" ht="30" customHeight="1">
      <c r="B21" s="443" t="s">
        <v>748</v>
      </c>
      <c r="C21" s="444" t="s">
        <v>870</v>
      </c>
      <c r="D21" s="442" t="s">
        <v>1197</v>
      </c>
      <c r="E21" s="756" t="s">
        <v>1207</v>
      </c>
    </row>
    <row r="22" spans="2:5" ht="30" customHeight="1">
      <c r="B22" s="443" t="s">
        <v>837</v>
      </c>
      <c r="C22" s="444" t="s">
        <v>871</v>
      </c>
      <c r="D22" s="442" t="s">
        <v>1198</v>
      </c>
      <c r="E22" s="756" t="s">
        <v>1206</v>
      </c>
    </row>
    <row r="23" spans="2:5" ht="135" customHeight="1">
      <c r="B23" s="443" t="s">
        <v>838</v>
      </c>
      <c r="C23" s="444" t="s">
        <v>872</v>
      </c>
      <c r="D23" s="442" t="s">
        <v>1199</v>
      </c>
      <c r="E23" s="756" t="s">
        <v>1204</v>
      </c>
    </row>
    <row r="24" spans="2:5" ht="285" customHeight="1" thickBot="1">
      <c r="B24" s="445" t="s">
        <v>839</v>
      </c>
      <c r="C24" s="446" t="s">
        <v>853</v>
      </c>
      <c r="D24" s="446" t="s">
        <v>1200</v>
      </c>
      <c r="E24" s="754" t="s">
        <v>1206</v>
      </c>
    </row>
  </sheetData>
  <mergeCells count="5">
    <mergeCell ref="B5:E5"/>
    <mergeCell ref="B9:E9"/>
    <mergeCell ref="B18:E18"/>
    <mergeCell ref="E10:E14"/>
    <mergeCell ref="D10:D14"/>
  </mergeCells>
  <pageMargins left="0.7" right="0.7" top="0.75" bottom="0.75" header="0.3" footer="0.3"/>
  <pageSetup scale="34" orientation="landscape"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FB83A-9D0C-4459-B3F4-7022C98297A7}">
  <sheetPr codeName="Sheet74">
    <pageSetUpPr fitToPage="1"/>
  </sheetPr>
  <dimension ref="B2:F22"/>
  <sheetViews>
    <sheetView zoomScaleNormal="100" workbookViewId="0">
      <selection activeCell="C43" sqref="C43"/>
    </sheetView>
  </sheetViews>
  <sheetFormatPr defaultColWidth="9.109375" defaultRowHeight="14.4"/>
  <cols>
    <col min="1" max="1" width="5.6640625" style="336" customWidth="1"/>
    <col min="2" max="2" width="10.6640625" style="336" customWidth="1"/>
    <col min="3" max="4" width="100.6640625" style="336" customWidth="1"/>
    <col min="5" max="5" width="50.6640625" style="336" customWidth="1"/>
    <col min="6" max="6" width="30.6640625" style="336" customWidth="1"/>
    <col min="7" max="16384" width="9.109375" style="336"/>
  </cols>
  <sheetData>
    <row r="2" spans="2:6" ht="21">
      <c r="B2" s="158" t="s">
        <v>820</v>
      </c>
    </row>
    <row r="3" spans="2:6" ht="15" thickBot="1"/>
    <row r="4" spans="2:6" ht="20.100000000000001" customHeight="1">
      <c r="B4" s="133" t="s">
        <v>1063</v>
      </c>
      <c r="C4" s="137" t="s">
        <v>682</v>
      </c>
      <c r="D4" s="137" t="s">
        <v>806</v>
      </c>
      <c r="E4" s="138" t="s">
        <v>1208</v>
      </c>
    </row>
    <row r="5" spans="2:6" ht="15" customHeight="1">
      <c r="B5" s="1054" t="s">
        <v>830</v>
      </c>
      <c r="C5" s="1055"/>
      <c r="D5" s="1055"/>
      <c r="E5" s="1056"/>
      <c r="F5" s="370"/>
    </row>
    <row r="6" spans="2:6" ht="90" customHeight="1">
      <c r="B6" s="441" t="s">
        <v>675</v>
      </c>
      <c r="C6" s="442" t="s">
        <v>873</v>
      </c>
      <c r="D6" s="442" t="s">
        <v>1209</v>
      </c>
      <c r="E6" s="756" t="s">
        <v>1213</v>
      </c>
    </row>
    <row r="7" spans="2:6" ht="105" customHeight="1">
      <c r="B7" s="443" t="s">
        <v>676</v>
      </c>
      <c r="C7" s="444" t="s">
        <v>874</v>
      </c>
      <c r="D7" s="751" t="s">
        <v>1210</v>
      </c>
      <c r="E7" s="755" t="s">
        <v>1214</v>
      </c>
    </row>
    <row r="8" spans="2:6" ht="15" customHeight="1">
      <c r="B8" s="452" t="s">
        <v>677</v>
      </c>
      <c r="C8" s="449" t="s">
        <v>875</v>
      </c>
      <c r="D8" s="1063" t="s">
        <v>1211</v>
      </c>
      <c r="E8" s="1062" t="s">
        <v>1215</v>
      </c>
    </row>
    <row r="9" spans="2:6" ht="15" customHeight="1">
      <c r="B9" s="452" t="s">
        <v>745</v>
      </c>
      <c r="C9" s="449" t="s">
        <v>878</v>
      </c>
      <c r="D9" s="1059"/>
      <c r="E9" s="1057"/>
    </row>
    <row r="10" spans="2:6" ht="15" customHeight="1">
      <c r="B10" s="452" t="s">
        <v>858</v>
      </c>
      <c r="C10" s="449" t="s">
        <v>879</v>
      </c>
      <c r="D10" s="1059"/>
      <c r="E10" s="1057"/>
    </row>
    <row r="11" spans="2:6" ht="15" customHeight="1">
      <c r="B11" s="452" t="s">
        <v>859</v>
      </c>
      <c r="C11" s="449" t="s">
        <v>880</v>
      </c>
      <c r="D11" s="1059"/>
      <c r="E11" s="1057"/>
    </row>
    <row r="12" spans="2:6" ht="15" customHeight="1">
      <c r="B12" s="452" t="s">
        <v>860</v>
      </c>
      <c r="C12" s="449" t="s">
        <v>881</v>
      </c>
      <c r="D12" s="1059"/>
      <c r="E12" s="1057"/>
    </row>
    <row r="13" spans="2:6" ht="15" customHeight="1">
      <c r="B13" s="452" t="s">
        <v>876</v>
      </c>
      <c r="C13" s="449" t="s">
        <v>882</v>
      </c>
      <c r="D13" s="1059"/>
      <c r="E13" s="1057"/>
    </row>
    <row r="14" spans="2:6" ht="15" customHeight="1">
      <c r="B14" s="452" t="s">
        <v>877</v>
      </c>
      <c r="C14" s="449" t="s">
        <v>883</v>
      </c>
      <c r="D14" s="1059"/>
      <c r="E14" s="1057"/>
    </row>
    <row r="15" spans="2:6" ht="15" customHeight="1">
      <c r="B15" s="1054" t="s">
        <v>836</v>
      </c>
      <c r="C15" s="1055"/>
      <c r="D15" s="1055"/>
      <c r="E15" s="1056"/>
    </row>
    <row r="16" spans="2:6" ht="15" customHeight="1">
      <c r="B16" s="452" t="s">
        <v>678</v>
      </c>
      <c r="C16" s="449" t="s">
        <v>884</v>
      </c>
      <c r="D16" s="1059" t="s">
        <v>1212</v>
      </c>
      <c r="E16" s="1057" t="s">
        <v>1174</v>
      </c>
    </row>
    <row r="17" spans="2:5" ht="15" customHeight="1">
      <c r="B17" s="452" t="s">
        <v>745</v>
      </c>
      <c r="C17" s="449" t="s">
        <v>878</v>
      </c>
      <c r="D17" s="1059"/>
      <c r="E17" s="1057"/>
    </row>
    <row r="18" spans="2:5" ht="15" customHeight="1">
      <c r="B18" s="452" t="s">
        <v>858</v>
      </c>
      <c r="C18" s="449" t="s">
        <v>879</v>
      </c>
      <c r="D18" s="1059"/>
      <c r="E18" s="1057"/>
    </row>
    <row r="19" spans="2:5" ht="15" customHeight="1">
      <c r="B19" s="452" t="s">
        <v>859</v>
      </c>
      <c r="C19" s="449" t="s">
        <v>880</v>
      </c>
      <c r="D19" s="1059"/>
      <c r="E19" s="1057"/>
    </row>
    <row r="20" spans="2:5" ht="15" customHeight="1">
      <c r="B20" s="452" t="s">
        <v>860</v>
      </c>
      <c r="C20" s="449" t="s">
        <v>881</v>
      </c>
      <c r="D20" s="1059"/>
      <c r="E20" s="1057"/>
    </row>
    <row r="21" spans="2:5" ht="15" customHeight="1">
      <c r="B21" s="452" t="s">
        <v>876</v>
      </c>
      <c r="C21" s="449" t="s">
        <v>882</v>
      </c>
      <c r="D21" s="1059"/>
      <c r="E21" s="1057"/>
    </row>
    <row r="22" spans="2:5" ht="15" customHeight="1" thickBot="1">
      <c r="B22" s="445" t="s">
        <v>877</v>
      </c>
      <c r="C22" s="446" t="s">
        <v>883</v>
      </c>
      <c r="D22" s="1064"/>
      <c r="E22" s="1061"/>
    </row>
  </sheetData>
  <mergeCells count="6">
    <mergeCell ref="B5:E5"/>
    <mergeCell ref="B15:E15"/>
    <mergeCell ref="E16:E22"/>
    <mergeCell ref="E8:E14"/>
    <mergeCell ref="D8:D14"/>
    <mergeCell ref="D16:D22"/>
  </mergeCells>
  <pageMargins left="0.7" right="0.7" top="0.75" bottom="0.75" header="0.3" footer="0.3"/>
  <pageSetup scale="41" orientation="landscape"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71C6-CF9E-440D-AAA6-26B8A503CC47}">
  <sheetPr codeName="Sheet75">
    <pageSetUpPr fitToPage="1"/>
  </sheetPr>
  <dimension ref="B1:U110"/>
  <sheetViews>
    <sheetView showGridLines="0" zoomScaleNormal="100" workbookViewId="0">
      <selection activeCell="C100" sqref="C100"/>
    </sheetView>
  </sheetViews>
  <sheetFormatPr defaultColWidth="9.109375" defaultRowHeight="13.8"/>
  <cols>
    <col min="1" max="1" width="5.6640625" style="151" customWidth="1"/>
    <col min="2" max="2" width="10.6640625" style="151" customWidth="1"/>
    <col min="3" max="3" width="60.6640625" style="151" customWidth="1"/>
    <col min="4" max="10" width="25.6640625" style="151" customWidth="1"/>
    <col min="11" max="11" width="25.6640625" style="491" customWidth="1"/>
    <col min="12" max="14" width="25.6640625" style="151" customWidth="1"/>
    <col min="15" max="19" width="20.6640625" style="151" customWidth="1"/>
    <col min="20" max="16384" width="9.109375" style="151"/>
  </cols>
  <sheetData>
    <row r="1" spans="2:21" ht="15" customHeight="1"/>
    <row r="2" spans="2:21" ht="20.100000000000001" customHeight="1">
      <c r="B2" s="26" t="s">
        <v>1415</v>
      </c>
      <c r="C2" s="26"/>
      <c r="D2" s="26"/>
      <c r="E2" s="26"/>
      <c r="F2" s="26"/>
      <c r="G2" s="26"/>
      <c r="H2" s="26"/>
      <c r="I2" s="26"/>
      <c r="J2" s="26"/>
      <c r="K2" s="492"/>
      <c r="L2" s="26"/>
      <c r="M2" s="26"/>
      <c r="N2" s="26"/>
      <c r="O2" s="26"/>
      <c r="P2" s="26"/>
      <c r="Q2" s="26"/>
      <c r="R2" s="26"/>
      <c r="S2" s="26"/>
      <c r="T2" s="26"/>
      <c r="U2" s="26"/>
    </row>
    <row r="3" spans="2:21" s="156" customFormat="1" ht="15" customHeight="1" thickBot="1">
      <c r="B3" s="173"/>
      <c r="C3" s="173"/>
      <c r="D3" s="173"/>
      <c r="E3" s="173"/>
      <c r="F3" s="173"/>
      <c r="G3" s="172"/>
      <c r="H3" s="172"/>
      <c r="I3" s="172"/>
      <c r="J3" s="172"/>
      <c r="K3" s="493"/>
      <c r="L3" s="172"/>
      <c r="M3" s="172"/>
      <c r="N3" s="172"/>
      <c r="O3" s="172"/>
      <c r="P3" s="172"/>
      <c r="Q3" s="172"/>
      <c r="R3" s="172"/>
      <c r="S3" s="172"/>
      <c r="T3" s="172"/>
      <c r="U3" s="172"/>
    </row>
    <row r="4" spans="2:21" s="156" customFormat="1" ht="15" customHeight="1">
      <c r="B4" s="425"/>
      <c r="C4" s="426"/>
      <c r="D4" s="58" t="s">
        <v>693</v>
      </c>
      <c r="E4" s="58" t="s">
        <v>694</v>
      </c>
      <c r="F4" s="58" t="s">
        <v>695</v>
      </c>
      <c r="G4" s="58" t="s">
        <v>696</v>
      </c>
      <c r="H4" s="58" t="s">
        <v>697</v>
      </c>
      <c r="I4" s="58" t="s">
        <v>698</v>
      </c>
      <c r="J4" s="58" t="s">
        <v>2</v>
      </c>
      <c r="K4" s="494" t="s">
        <v>699</v>
      </c>
      <c r="L4" s="58" t="s">
        <v>700</v>
      </c>
      <c r="M4" s="58" t="s">
        <v>701</v>
      </c>
      <c r="N4" s="58" t="s">
        <v>702</v>
      </c>
      <c r="O4" s="58" t="s">
        <v>703</v>
      </c>
      <c r="P4" s="58" t="s">
        <v>704</v>
      </c>
      <c r="Q4" s="58" t="s">
        <v>765</v>
      </c>
      <c r="R4" s="58" t="s">
        <v>910</v>
      </c>
      <c r="S4" s="340" t="s">
        <v>911</v>
      </c>
      <c r="T4" s="172"/>
      <c r="U4" s="172"/>
    </row>
    <row r="5" spans="2:21" s="156" customFormat="1" ht="39.9" customHeight="1">
      <c r="B5" s="224"/>
      <c r="C5" s="134"/>
      <c r="D5" s="1017" t="s">
        <v>1020</v>
      </c>
      <c r="E5" s="1017"/>
      <c r="F5" s="1017"/>
      <c r="G5" s="1017"/>
      <c r="H5" s="1017"/>
      <c r="I5" s="1003" t="s">
        <v>1019</v>
      </c>
      <c r="J5" s="1003"/>
      <c r="K5" s="1003"/>
      <c r="L5" s="1003" t="s">
        <v>1023</v>
      </c>
      <c r="M5" s="1003"/>
      <c r="N5" s="1003" t="s">
        <v>1025</v>
      </c>
      <c r="O5" s="1003" t="s">
        <v>1026</v>
      </c>
      <c r="P5" s="1003" t="s">
        <v>1027</v>
      </c>
      <c r="Q5" s="1003" t="s">
        <v>1028</v>
      </c>
      <c r="R5" s="1003" t="s">
        <v>1029</v>
      </c>
      <c r="S5" s="1016" t="s">
        <v>1030</v>
      </c>
      <c r="T5" s="1067"/>
      <c r="U5" s="1067"/>
    </row>
    <row r="6" spans="2:21" s="156" customFormat="1" ht="124.95" customHeight="1">
      <c r="B6" s="224"/>
      <c r="C6" s="134"/>
      <c r="D6" s="134"/>
      <c r="E6" s="438" t="s">
        <v>1015</v>
      </c>
      <c r="F6" s="438" t="s">
        <v>1016</v>
      </c>
      <c r="G6" s="134" t="s">
        <v>1017</v>
      </c>
      <c r="H6" s="438" t="s">
        <v>1018</v>
      </c>
      <c r="I6" s="438"/>
      <c r="J6" s="134" t="s">
        <v>1021</v>
      </c>
      <c r="K6" s="495" t="s">
        <v>1022</v>
      </c>
      <c r="L6" s="438"/>
      <c r="M6" s="438" t="s">
        <v>1024</v>
      </c>
      <c r="N6" s="1003"/>
      <c r="O6" s="1003"/>
      <c r="P6" s="1003"/>
      <c r="Q6" s="1003"/>
      <c r="R6" s="1003"/>
      <c r="S6" s="1016"/>
      <c r="T6" s="1067"/>
      <c r="U6" s="1067"/>
    </row>
    <row r="7" spans="2:21" s="156" customFormat="1" ht="30" customHeight="1">
      <c r="B7" s="435" t="s">
        <v>760</v>
      </c>
      <c r="C7" s="503" t="s">
        <v>963</v>
      </c>
      <c r="D7" s="538">
        <v>3134.7505000000006</v>
      </c>
      <c r="E7" s="538">
        <v>301.82710000000003</v>
      </c>
      <c r="F7" s="982"/>
      <c r="G7" s="538">
        <v>51.748699999999999</v>
      </c>
      <c r="H7" s="538">
        <v>0.41020000000000001</v>
      </c>
      <c r="I7" s="538">
        <v>-17.1265</v>
      </c>
      <c r="J7" s="538">
        <v>-15.3323</v>
      </c>
      <c r="K7" s="538">
        <v>-0.24029999999999999</v>
      </c>
      <c r="L7" s="538">
        <v>2159910</v>
      </c>
      <c r="M7" s="538">
        <v>1934688</v>
      </c>
      <c r="N7" s="551">
        <v>0.90375354900000004</v>
      </c>
      <c r="O7" s="538">
        <v>2808.7552000000001</v>
      </c>
      <c r="P7" s="538">
        <v>251.71699999999998</v>
      </c>
      <c r="Q7" s="538">
        <v>68.906599999999997</v>
      </c>
      <c r="R7" s="538">
        <v>5.3720999999999997</v>
      </c>
      <c r="S7" s="543">
        <v>3.0914999999999999</v>
      </c>
      <c r="T7" s="1065"/>
      <c r="U7" s="1065"/>
    </row>
    <row r="8" spans="2:21" s="156" customFormat="1" ht="15" customHeight="1">
      <c r="B8" s="199" t="s">
        <v>757</v>
      </c>
      <c r="C8" s="163" t="s">
        <v>1003</v>
      </c>
      <c r="D8" s="539">
        <v>2.5710000000000002</v>
      </c>
      <c r="E8" s="539"/>
      <c r="F8" s="983"/>
      <c r="G8" s="539"/>
      <c r="H8" s="540">
        <v>0</v>
      </c>
      <c r="I8" s="540">
        <v>-8.9999999999999998E-4</v>
      </c>
      <c r="J8" s="540"/>
      <c r="K8" s="540">
        <v>0</v>
      </c>
      <c r="L8" s="540">
        <v>4475</v>
      </c>
      <c r="M8" s="540">
        <v>363</v>
      </c>
      <c r="N8" s="552">
        <v>1</v>
      </c>
      <c r="O8" s="540">
        <v>2.4897999999999998</v>
      </c>
      <c r="P8" s="540">
        <v>2.8500000000000001E-2</v>
      </c>
      <c r="Q8" s="540">
        <v>5.2699999999999997E-2</v>
      </c>
      <c r="R8" s="540"/>
      <c r="S8" s="544">
        <v>0.89500000000000002</v>
      </c>
      <c r="T8" s="1065"/>
      <c r="U8" s="1065"/>
    </row>
    <row r="9" spans="2:21" s="156" customFormat="1" ht="15" customHeight="1">
      <c r="B9" s="175" t="s">
        <v>755</v>
      </c>
      <c r="C9" s="174" t="s">
        <v>1004</v>
      </c>
      <c r="D9" s="539">
        <v>21.4693</v>
      </c>
      <c r="E9" s="539"/>
      <c r="F9" s="983"/>
      <c r="G9" s="539"/>
      <c r="H9" s="539"/>
      <c r="I9" s="540">
        <v>-1.95E-2</v>
      </c>
      <c r="J9" s="540"/>
      <c r="K9" s="540"/>
      <c r="L9" s="540">
        <v>74209</v>
      </c>
      <c r="M9" s="540">
        <v>70732</v>
      </c>
      <c r="N9" s="552">
        <v>1</v>
      </c>
      <c r="O9" s="540">
        <v>21.4693</v>
      </c>
      <c r="P9" s="540"/>
      <c r="Q9" s="540"/>
      <c r="R9" s="540"/>
      <c r="S9" s="544">
        <v>1.7807999999999999</v>
      </c>
      <c r="T9" s="1065"/>
      <c r="U9" s="1065"/>
    </row>
    <row r="10" spans="2:21" s="505" customFormat="1" ht="15" customHeight="1">
      <c r="B10" s="372" t="s">
        <v>754</v>
      </c>
      <c r="C10" s="504" t="s">
        <v>964</v>
      </c>
      <c r="D10" s="725"/>
      <c r="E10" s="725"/>
      <c r="F10" s="984"/>
      <c r="G10" s="725"/>
      <c r="H10" s="725"/>
      <c r="I10" s="725"/>
      <c r="J10" s="726"/>
      <c r="K10" s="726"/>
      <c r="L10" s="726"/>
      <c r="M10" s="726"/>
      <c r="N10" s="553"/>
      <c r="O10" s="726"/>
      <c r="P10" s="726"/>
      <c r="Q10" s="726"/>
      <c r="R10" s="726"/>
      <c r="S10" s="727"/>
      <c r="T10" s="1066"/>
      <c r="U10" s="1066"/>
    </row>
    <row r="11" spans="2:21" s="505" customFormat="1" ht="15" customHeight="1">
      <c r="B11" s="372" t="s">
        <v>753</v>
      </c>
      <c r="C11" s="504" t="s">
        <v>965</v>
      </c>
      <c r="D11" s="725"/>
      <c r="E11" s="725"/>
      <c r="F11" s="984"/>
      <c r="G11" s="725"/>
      <c r="H11" s="725"/>
      <c r="I11" s="725"/>
      <c r="J11" s="726"/>
      <c r="K11" s="726"/>
      <c r="L11" s="726"/>
      <c r="M11" s="726"/>
      <c r="N11" s="553"/>
      <c r="O11" s="726"/>
      <c r="P11" s="726"/>
      <c r="Q11" s="726"/>
      <c r="R11" s="726"/>
      <c r="S11" s="727"/>
      <c r="T11" s="180"/>
      <c r="U11" s="180"/>
    </row>
    <row r="12" spans="2:21" s="505" customFormat="1" ht="15" customHeight="1">
      <c r="B12" s="372" t="s">
        <v>913</v>
      </c>
      <c r="C12" s="504" t="s">
        <v>966</v>
      </c>
      <c r="D12" s="725"/>
      <c r="E12" s="725"/>
      <c r="F12" s="984"/>
      <c r="G12" s="725"/>
      <c r="H12" s="725"/>
      <c r="I12" s="725"/>
      <c r="J12" s="726"/>
      <c r="K12" s="726"/>
      <c r="L12" s="726"/>
      <c r="M12" s="726"/>
      <c r="N12" s="553"/>
      <c r="O12" s="726"/>
      <c r="P12" s="726"/>
      <c r="Q12" s="726"/>
      <c r="R12" s="726"/>
      <c r="S12" s="727"/>
      <c r="T12" s="180"/>
      <c r="U12" s="180"/>
    </row>
    <row r="13" spans="2:21" s="505" customFormat="1" ht="15" customHeight="1">
      <c r="B13" s="372" t="s">
        <v>914</v>
      </c>
      <c r="C13" s="504" t="s">
        <v>967</v>
      </c>
      <c r="D13" s="725">
        <v>21.4693</v>
      </c>
      <c r="E13" s="725"/>
      <c r="F13" s="984"/>
      <c r="G13" s="725"/>
      <c r="H13" s="725"/>
      <c r="I13" s="726">
        <v>-1.95E-2</v>
      </c>
      <c r="J13" s="726"/>
      <c r="K13" s="726"/>
      <c r="L13" s="726">
        <v>74209</v>
      </c>
      <c r="M13" s="726">
        <v>70732</v>
      </c>
      <c r="N13" s="553">
        <v>1</v>
      </c>
      <c r="O13" s="726">
        <v>21.4693</v>
      </c>
      <c r="P13" s="726"/>
      <c r="Q13" s="726"/>
      <c r="R13" s="726"/>
      <c r="S13" s="727">
        <v>1.7807999999999999</v>
      </c>
      <c r="T13" s="180"/>
      <c r="U13" s="180"/>
    </row>
    <row r="14" spans="2:21" s="505" customFormat="1" ht="15" customHeight="1">
      <c r="B14" s="372" t="s">
        <v>915</v>
      </c>
      <c r="C14" s="504" t="s">
        <v>968</v>
      </c>
      <c r="D14" s="725"/>
      <c r="E14" s="725"/>
      <c r="F14" s="984"/>
      <c r="G14" s="725"/>
      <c r="H14" s="725"/>
      <c r="I14" s="725"/>
      <c r="J14" s="726"/>
      <c r="K14" s="726"/>
      <c r="L14" s="726"/>
      <c r="M14" s="726"/>
      <c r="N14" s="553"/>
      <c r="O14" s="726"/>
      <c r="P14" s="726"/>
      <c r="Q14" s="726"/>
      <c r="R14" s="726"/>
      <c r="S14" s="727"/>
      <c r="T14" s="180"/>
      <c r="U14" s="180"/>
    </row>
    <row r="15" spans="2:21" s="156" customFormat="1" ht="15" customHeight="1">
      <c r="B15" s="175" t="s">
        <v>916</v>
      </c>
      <c r="C15" s="174" t="s">
        <v>1005</v>
      </c>
      <c r="D15" s="539">
        <v>1495.4543000000001</v>
      </c>
      <c r="E15" s="539">
        <v>186.6557</v>
      </c>
      <c r="F15" s="983"/>
      <c r="G15" s="539">
        <v>0.13689999999999999</v>
      </c>
      <c r="H15" s="540">
        <v>1.1999999999999999E-3</v>
      </c>
      <c r="I15" s="540">
        <v>-0.62360000000000004</v>
      </c>
      <c r="J15" s="540">
        <v>-6.9999999999999999E-4</v>
      </c>
      <c r="K15" s="540">
        <v>-1.1999999999999999E-3</v>
      </c>
      <c r="L15" s="540">
        <v>1488981</v>
      </c>
      <c r="M15" s="540">
        <v>1390163</v>
      </c>
      <c r="N15" s="552">
        <v>0.91579999999999995</v>
      </c>
      <c r="O15" s="540">
        <v>1383.4383</v>
      </c>
      <c r="P15" s="540">
        <v>111.6825</v>
      </c>
      <c r="Q15" s="540"/>
      <c r="R15" s="540">
        <v>0.33360000000000001</v>
      </c>
      <c r="S15" s="544">
        <v>2.7738999999999998</v>
      </c>
      <c r="T15" s="172"/>
      <c r="U15" s="172"/>
    </row>
    <row r="16" spans="2:21" s="505" customFormat="1" ht="15" customHeight="1">
      <c r="B16" s="372" t="s">
        <v>917</v>
      </c>
      <c r="C16" s="504" t="s">
        <v>969</v>
      </c>
      <c r="D16" s="725">
        <v>228.4545</v>
      </c>
      <c r="E16" s="725">
        <v>159.92449999999999</v>
      </c>
      <c r="F16" s="984"/>
      <c r="G16" s="725"/>
      <c r="H16" s="726"/>
      <c r="I16" s="726">
        <v>-0.1221</v>
      </c>
      <c r="J16" s="726"/>
      <c r="K16" s="726"/>
      <c r="L16" s="726">
        <v>122826</v>
      </c>
      <c r="M16" s="726">
        <v>118144</v>
      </c>
      <c r="N16" s="553">
        <v>1</v>
      </c>
      <c r="O16" s="726">
        <v>228.4545</v>
      </c>
      <c r="P16" s="726"/>
      <c r="Q16" s="726"/>
      <c r="R16" s="726"/>
      <c r="S16" s="727">
        <v>2.7892999999999999</v>
      </c>
      <c r="T16" s="180"/>
      <c r="U16" s="180"/>
    </row>
    <row r="17" spans="2:21" s="505" customFormat="1" ht="15" customHeight="1">
      <c r="B17" s="372" t="s">
        <v>918</v>
      </c>
      <c r="C17" s="504" t="s">
        <v>970</v>
      </c>
      <c r="D17" s="725">
        <v>70.617900000000006</v>
      </c>
      <c r="E17" s="725"/>
      <c r="F17" s="984"/>
      <c r="G17" s="725"/>
      <c r="H17" s="725">
        <v>0</v>
      </c>
      <c r="I17" s="726">
        <v>-4.1300000000000003E-2</v>
      </c>
      <c r="J17" s="726"/>
      <c r="K17" s="726">
        <v>0</v>
      </c>
      <c r="L17" s="726">
        <v>18396</v>
      </c>
      <c r="M17" s="726">
        <v>15998</v>
      </c>
      <c r="N17" s="553">
        <v>1</v>
      </c>
      <c r="O17" s="726">
        <v>55.604599999999998</v>
      </c>
      <c r="P17" s="726">
        <v>15.013299999999999</v>
      </c>
      <c r="Q17" s="726"/>
      <c r="R17" s="726"/>
      <c r="S17" s="727">
        <v>2.6120000000000001</v>
      </c>
      <c r="T17" s="180"/>
      <c r="U17" s="180"/>
    </row>
    <row r="18" spans="2:21" s="505" customFormat="1" ht="15" customHeight="1">
      <c r="B18" s="372" t="s">
        <v>919</v>
      </c>
      <c r="C18" s="504" t="s">
        <v>971</v>
      </c>
      <c r="D18" s="725"/>
      <c r="E18" s="725"/>
      <c r="F18" s="984"/>
      <c r="G18" s="725"/>
      <c r="H18" s="725"/>
      <c r="I18" s="725"/>
      <c r="J18" s="726"/>
      <c r="K18" s="726"/>
      <c r="L18" s="726"/>
      <c r="M18" s="726"/>
      <c r="N18" s="553"/>
      <c r="O18" s="726"/>
      <c r="P18" s="726"/>
      <c r="Q18" s="726"/>
      <c r="R18" s="726"/>
      <c r="S18" s="727"/>
      <c r="T18" s="180"/>
      <c r="U18" s="180"/>
    </row>
    <row r="19" spans="2:21" s="505" customFormat="1" ht="15" customHeight="1">
      <c r="B19" s="372" t="s">
        <v>920</v>
      </c>
      <c r="C19" s="504" t="s">
        <v>972</v>
      </c>
      <c r="D19" s="725">
        <v>0</v>
      </c>
      <c r="E19" s="725"/>
      <c r="F19" s="984"/>
      <c r="G19" s="725"/>
      <c r="H19" s="725">
        <v>0</v>
      </c>
      <c r="I19" s="725">
        <v>0</v>
      </c>
      <c r="J19" s="726"/>
      <c r="K19" s="726">
        <v>0</v>
      </c>
      <c r="L19" s="726"/>
      <c r="M19" s="726"/>
      <c r="N19" s="553"/>
      <c r="O19" s="726">
        <v>0</v>
      </c>
      <c r="P19" s="726"/>
      <c r="Q19" s="726"/>
      <c r="R19" s="726"/>
      <c r="S19" s="727">
        <v>2.7000000000000001E-3</v>
      </c>
      <c r="T19" s="180"/>
      <c r="U19" s="180"/>
    </row>
    <row r="20" spans="2:21" s="505" customFormat="1" ht="15" customHeight="1">
      <c r="B20" s="372" t="s">
        <v>921</v>
      </c>
      <c r="C20" s="504" t="s">
        <v>973</v>
      </c>
      <c r="D20" s="725"/>
      <c r="E20" s="725"/>
      <c r="F20" s="984"/>
      <c r="G20" s="725"/>
      <c r="H20" s="725"/>
      <c r="I20" s="725"/>
      <c r="J20" s="726"/>
      <c r="K20" s="726"/>
      <c r="L20" s="726"/>
      <c r="M20" s="726"/>
      <c r="N20" s="553"/>
      <c r="O20" s="726"/>
      <c r="P20" s="726"/>
      <c r="Q20" s="726"/>
      <c r="R20" s="726"/>
      <c r="S20" s="727"/>
      <c r="T20" s="180"/>
      <c r="U20" s="180"/>
    </row>
    <row r="21" spans="2:21" s="505" customFormat="1" ht="15" customHeight="1">
      <c r="B21" s="372" t="s">
        <v>922</v>
      </c>
      <c r="C21" s="504" t="s">
        <v>974</v>
      </c>
      <c r="D21" s="725">
        <v>71.331199999999995</v>
      </c>
      <c r="E21" s="725"/>
      <c r="F21" s="984"/>
      <c r="G21" s="725"/>
      <c r="H21" s="725"/>
      <c r="I21" s="726">
        <v>-9.7000000000000003E-3</v>
      </c>
      <c r="J21" s="726"/>
      <c r="K21" s="726"/>
      <c r="L21" s="726">
        <v>1576</v>
      </c>
      <c r="M21" s="726">
        <v>1471</v>
      </c>
      <c r="N21" s="553">
        <v>1</v>
      </c>
      <c r="O21" s="726">
        <v>71.331199999999995</v>
      </c>
      <c r="P21" s="726"/>
      <c r="Q21" s="726"/>
      <c r="R21" s="726"/>
      <c r="S21" s="727">
        <v>3.4899</v>
      </c>
      <c r="T21" s="180"/>
      <c r="U21" s="180"/>
    </row>
    <row r="22" spans="2:21" s="505" customFormat="1" ht="30" customHeight="1">
      <c r="B22" s="372" t="s">
        <v>923</v>
      </c>
      <c r="C22" s="504" t="s">
        <v>975</v>
      </c>
      <c r="D22" s="725">
        <v>2.8999999999999998E-3</v>
      </c>
      <c r="E22" s="725"/>
      <c r="F22" s="984"/>
      <c r="G22" s="725"/>
      <c r="H22" s="725"/>
      <c r="I22" s="726">
        <v>0</v>
      </c>
      <c r="J22" s="726"/>
      <c r="K22" s="726"/>
      <c r="L22" s="726"/>
      <c r="M22" s="726"/>
      <c r="N22" s="553"/>
      <c r="O22" s="726">
        <v>2.8999999999999998E-3</v>
      </c>
      <c r="P22" s="726"/>
      <c r="Q22" s="726"/>
      <c r="R22" s="726"/>
      <c r="S22" s="727">
        <v>0.33589999999999998</v>
      </c>
      <c r="T22" s="180"/>
      <c r="U22" s="180"/>
    </row>
    <row r="23" spans="2:21" s="505" customFormat="1" ht="15" customHeight="1">
      <c r="B23" s="372" t="s">
        <v>924</v>
      </c>
      <c r="C23" s="504" t="s">
        <v>976</v>
      </c>
      <c r="D23" s="725">
        <v>71.4238</v>
      </c>
      <c r="E23" s="725"/>
      <c r="F23" s="984"/>
      <c r="G23" s="725"/>
      <c r="H23" s="725"/>
      <c r="I23" s="726">
        <v>-4.2000000000000003E-2</v>
      </c>
      <c r="J23" s="726"/>
      <c r="K23" s="726"/>
      <c r="L23" s="726">
        <v>30890</v>
      </c>
      <c r="M23" s="726">
        <v>20028</v>
      </c>
      <c r="N23" s="553">
        <v>1</v>
      </c>
      <c r="O23" s="726">
        <v>71.4238</v>
      </c>
      <c r="P23" s="726"/>
      <c r="Q23" s="726"/>
      <c r="R23" s="726"/>
      <c r="S23" s="727">
        <v>1.7047000000000001</v>
      </c>
      <c r="T23" s="180"/>
      <c r="U23" s="180"/>
    </row>
    <row r="24" spans="2:21" s="505" customFormat="1" ht="15" customHeight="1">
      <c r="B24" s="372" t="s">
        <v>925</v>
      </c>
      <c r="C24" s="504" t="s">
        <v>977</v>
      </c>
      <c r="D24" s="725">
        <v>0.1565</v>
      </c>
      <c r="E24" s="725"/>
      <c r="F24" s="984"/>
      <c r="G24" s="725"/>
      <c r="H24" s="725"/>
      <c r="I24" s="726">
        <v>0</v>
      </c>
      <c r="J24" s="726"/>
      <c r="K24" s="726"/>
      <c r="L24" s="726"/>
      <c r="M24" s="726"/>
      <c r="N24" s="553"/>
      <c r="O24" s="726">
        <v>5.0599999999999999E-2</v>
      </c>
      <c r="P24" s="726">
        <v>0.106</v>
      </c>
      <c r="Q24" s="726"/>
      <c r="R24" s="726"/>
      <c r="S24" s="727">
        <v>6.4593999999999996</v>
      </c>
      <c r="T24" s="180"/>
      <c r="U24" s="180"/>
    </row>
    <row r="25" spans="2:21" s="505" customFormat="1" ht="15" customHeight="1">
      <c r="B25" s="372" t="s">
        <v>926</v>
      </c>
      <c r="C25" s="504" t="s">
        <v>978</v>
      </c>
      <c r="D25" s="725"/>
      <c r="E25" s="725"/>
      <c r="F25" s="984"/>
      <c r="G25" s="725"/>
      <c r="H25" s="726"/>
      <c r="I25" s="726"/>
      <c r="J25" s="726"/>
      <c r="K25" s="726"/>
      <c r="L25" s="726"/>
      <c r="M25" s="726"/>
      <c r="N25" s="553"/>
      <c r="O25" s="726"/>
      <c r="P25" s="726"/>
      <c r="Q25" s="726"/>
      <c r="R25" s="726"/>
      <c r="S25" s="727"/>
      <c r="T25" s="180"/>
      <c r="U25" s="180"/>
    </row>
    <row r="26" spans="2:21" s="505" customFormat="1" ht="15" customHeight="1">
      <c r="B26" s="372" t="s">
        <v>927</v>
      </c>
      <c r="C26" s="504" t="s">
        <v>979</v>
      </c>
      <c r="D26" s="725">
        <v>234.9444</v>
      </c>
      <c r="E26" s="725">
        <v>26.731200000000001</v>
      </c>
      <c r="F26" s="984"/>
      <c r="G26" s="725"/>
      <c r="H26" s="725"/>
      <c r="I26" s="726">
        <v>-9.11E-2</v>
      </c>
      <c r="J26" s="726"/>
      <c r="K26" s="726"/>
      <c r="L26" s="726">
        <v>175971</v>
      </c>
      <c r="M26" s="726">
        <v>133174</v>
      </c>
      <c r="N26" s="553">
        <v>1</v>
      </c>
      <c r="O26" s="726">
        <v>202.70320000000001</v>
      </c>
      <c r="P26" s="726">
        <v>32.241199999999999</v>
      </c>
      <c r="Q26" s="726"/>
      <c r="R26" s="726"/>
      <c r="S26" s="727">
        <v>3.0339999999999998</v>
      </c>
      <c r="T26" s="180"/>
      <c r="U26" s="180"/>
    </row>
    <row r="27" spans="2:21" s="505" customFormat="1" ht="15" customHeight="1">
      <c r="B27" s="372" t="s">
        <v>928</v>
      </c>
      <c r="C27" s="504" t="s">
        <v>980</v>
      </c>
      <c r="D27" s="725">
        <v>344.86489999999998</v>
      </c>
      <c r="E27" s="725"/>
      <c r="F27" s="984"/>
      <c r="G27" s="725"/>
      <c r="H27" s="725"/>
      <c r="I27" s="726">
        <v>-8.5599999999999996E-2</v>
      </c>
      <c r="J27" s="726"/>
      <c r="K27" s="726"/>
      <c r="L27" s="726">
        <v>8744</v>
      </c>
      <c r="M27" s="726">
        <v>7968</v>
      </c>
      <c r="N27" s="553">
        <v>1</v>
      </c>
      <c r="O27" s="726">
        <v>315.7998</v>
      </c>
      <c r="P27" s="726">
        <v>29.065200000000001</v>
      </c>
      <c r="Q27" s="726"/>
      <c r="R27" s="726"/>
      <c r="S27" s="727">
        <v>3.1360000000000001</v>
      </c>
      <c r="T27" s="180"/>
      <c r="U27" s="180"/>
    </row>
    <row r="28" spans="2:21" s="505" customFormat="1" ht="15" customHeight="1">
      <c r="B28" s="372" t="s">
        <v>929</v>
      </c>
      <c r="C28" s="504" t="s">
        <v>981</v>
      </c>
      <c r="D28" s="725">
        <v>42.387099999999997</v>
      </c>
      <c r="E28" s="725"/>
      <c r="F28" s="984"/>
      <c r="G28" s="725"/>
      <c r="H28" s="725"/>
      <c r="I28" s="726">
        <v>-3.6200000000000003E-2</v>
      </c>
      <c r="J28" s="726"/>
      <c r="K28" s="726"/>
      <c r="L28" s="726">
        <v>37804</v>
      </c>
      <c r="M28" s="726">
        <v>23841</v>
      </c>
      <c r="N28" s="553">
        <v>0.20300000000000001</v>
      </c>
      <c r="O28" s="726">
        <v>42.387099999999997</v>
      </c>
      <c r="P28" s="726"/>
      <c r="Q28" s="726"/>
      <c r="R28" s="726"/>
      <c r="S28" s="727">
        <v>3.0752000000000002</v>
      </c>
      <c r="T28" s="180"/>
      <c r="U28" s="180"/>
    </row>
    <row r="29" spans="2:21" s="505" customFormat="1" ht="15" customHeight="1">
      <c r="B29" s="372" t="s">
        <v>930</v>
      </c>
      <c r="C29" s="504" t="s">
        <v>982</v>
      </c>
      <c r="D29" s="725">
        <v>78.478899999999996</v>
      </c>
      <c r="E29" s="725"/>
      <c r="F29" s="984"/>
      <c r="G29" s="725"/>
      <c r="H29" s="725"/>
      <c r="I29" s="726">
        <v>-3.5299999999999998E-2</v>
      </c>
      <c r="J29" s="726"/>
      <c r="K29" s="726"/>
      <c r="L29" s="726">
        <v>45059</v>
      </c>
      <c r="M29" s="726">
        <v>26211</v>
      </c>
      <c r="N29" s="553">
        <v>1</v>
      </c>
      <c r="O29" s="726">
        <v>78.478899999999996</v>
      </c>
      <c r="P29" s="726"/>
      <c r="Q29" s="726"/>
      <c r="R29" s="726"/>
      <c r="S29" s="727">
        <v>3.2183000000000002</v>
      </c>
      <c r="T29" s="180"/>
      <c r="U29" s="180"/>
    </row>
    <row r="30" spans="2:21" s="505" customFormat="1" ht="15" customHeight="1">
      <c r="B30" s="372" t="s">
        <v>931</v>
      </c>
      <c r="C30" s="504" t="s">
        <v>983</v>
      </c>
      <c r="D30" s="725">
        <v>3.0011000000000001</v>
      </c>
      <c r="E30" s="725"/>
      <c r="F30" s="984"/>
      <c r="G30" s="725"/>
      <c r="H30" s="725"/>
      <c r="I30" s="726">
        <v>-2.7000000000000001E-3</v>
      </c>
      <c r="J30" s="726"/>
      <c r="K30" s="726"/>
      <c r="L30" s="726">
        <v>4357</v>
      </c>
      <c r="M30" s="726">
        <v>3294</v>
      </c>
      <c r="N30" s="553">
        <v>1</v>
      </c>
      <c r="O30" s="726">
        <v>3.0011000000000001</v>
      </c>
      <c r="P30" s="726"/>
      <c r="Q30" s="726"/>
      <c r="R30" s="726"/>
      <c r="S30" s="727">
        <v>1.9807999999999999</v>
      </c>
      <c r="T30" s="180"/>
      <c r="U30" s="180"/>
    </row>
    <row r="31" spans="2:21" s="505" customFormat="1" ht="30" customHeight="1">
      <c r="B31" s="372" t="s">
        <v>932</v>
      </c>
      <c r="C31" s="504" t="s">
        <v>1064</v>
      </c>
      <c r="D31" s="725">
        <v>41.470700000000001</v>
      </c>
      <c r="E31" s="725"/>
      <c r="F31" s="984"/>
      <c r="G31" s="725">
        <v>0.13689999999999999</v>
      </c>
      <c r="H31" s="726">
        <v>0</v>
      </c>
      <c r="I31" s="726">
        <v>-1.4800000000000001E-2</v>
      </c>
      <c r="J31" s="726">
        <v>-6.9999999999999999E-4</v>
      </c>
      <c r="K31" s="726">
        <v>0</v>
      </c>
      <c r="L31" s="726">
        <v>24884</v>
      </c>
      <c r="M31" s="726">
        <v>23519</v>
      </c>
      <c r="N31" s="553">
        <v>6.3E-2</v>
      </c>
      <c r="O31" s="726">
        <v>31.2334</v>
      </c>
      <c r="P31" s="726">
        <v>9.9038000000000004</v>
      </c>
      <c r="Q31" s="726"/>
      <c r="R31" s="726">
        <v>0.33360000000000001</v>
      </c>
      <c r="S31" s="727">
        <v>3.1882000000000001</v>
      </c>
      <c r="T31" s="180"/>
      <c r="U31" s="180"/>
    </row>
    <row r="32" spans="2:21" s="505" customFormat="1" ht="15" customHeight="1">
      <c r="B32" s="372" t="s">
        <v>933</v>
      </c>
      <c r="C32" s="504" t="s">
        <v>984</v>
      </c>
      <c r="D32" s="725">
        <v>110.8509</v>
      </c>
      <c r="E32" s="725"/>
      <c r="F32" s="984"/>
      <c r="G32" s="725"/>
      <c r="H32" s="725"/>
      <c r="I32" s="726">
        <v>-3.1300000000000001E-2</v>
      </c>
      <c r="J32" s="726"/>
      <c r="K32" s="726"/>
      <c r="L32" s="726">
        <v>138741</v>
      </c>
      <c r="M32" s="726">
        <v>138473</v>
      </c>
      <c r="N32" s="553">
        <v>0.87490000000000001</v>
      </c>
      <c r="O32" s="726">
        <v>110.7974</v>
      </c>
      <c r="P32" s="726">
        <v>5.3600000000000002E-2</v>
      </c>
      <c r="Q32" s="726"/>
      <c r="R32" s="726"/>
      <c r="S32" s="727">
        <v>1.5650999999999999</v>
      </c>
      <c r="T32" s="180"/>
      <c r="U32" s="180"/>
    </row>
    <row r="33" spans="2:21" s="505" customFormat="1" ht="15" customHeight="1">
      <c r="B33" s="372" t="s">
        <v>934</v>
      </c>
      <c r="C33" s="504" t="s">
        <v>985</v>
      </c>
      <c r="D33" s="725">
        <v>75.285899999999998</v>
      </c>
      <c r="E33" s="725"/>
      <c r="F33" s="984"/>
      <c r="G33" s="725"/>
      <c r="H33" s="725"/>
      <c r="I33" s="726">
        <v>-3.7900000000000003E-2</v>
      </c>
      <c r="J33" s="726"/>
      <c r="K33" s="726"/>
      <c r="L33" s="726">
        <v>701576</v>
      </c>
      <c r="M33" s="726">
        <v>700601</v>
      </c>
      <c r="N33" s="553">
        <v>1</v>
      </c>
      <c r="O33" s="726">
        <v>63.043599999999998</v>
      </c>
      <c r="P33" s="726">
        <v>12.2423</v>
      </c>
      <c r="Q33" s="726"/>
      <c r="R33" s="726"/>
      <c r="S33" s="727">
        <v>2.6434000000000002</v>
      </c>
      <c r="T33" s="180"/>
      <c r="U33" s="180"/>
    </row>
    <row r="34" spans="2:21" s="505" customFormat="1" ht="15" customHeight="1">
      <c r="B34" s="372" t="s">
        <v>935</v>
      </c>
      <c r="C34" s="504" t="s">
        <v>986</v>
      </c>
      <c r="D34" s="725">
        <v>56.452399999999997</v>
      </c>
      <c r="E34" s="725"/>
      <c r="F34" s="984"/>
      <c r="G34" s="725"/>
      <c r="H34" s="725">
        <v>0</v>
      </c>
      <c r="I34" s="726">
        <v>-1.9199999999999998E-2</v>
      </c>
      <c r="J34" s="726"/>
      <c r="K34" s="726">
        <v>0</v>
      </c>
      <c r="L34" s="726">
        <v>168057</v>
      </c>
      <c r="M34" s="726">
        <v>167756</v>
      </c>
      <c r="N34" s="553">
        <v>1</v>
      </c>
      <c r="O34" s="726">
        <v>43.450299999999999</v>
      </c>
      <c r="P34" s="726">
        <v>13.0021</v>
      </c>
      <c r="Q34" s="726"/>
      <c r="R34" s="726"/>
      <c r="S34" s="727">
        <v>2.2282000000000002</v>
      </c>
      <c r="T34" s="180"/>
      <c r="U34" s="180"/>
    </row>
    <row r="35" spans="2:21" s="505" customFormat="1" ht="15" customHeight="1">
      <c r="B35" s="372" t="s">
        <v>936</v>
      </c>
      <c r="C35" s="504" t="s">
        <v>987</v>
      </c>
      <c r="D35" s="725">
        <v>22.204999999999998</v>
      </c>
      <c r="E35" s="725"/>
      <c r="F35" s="984"/>
      <c r="G35" s="725"/>
      <c r="H35" s="725"/>
      <c r="I35" s="726">
        <v>-0.01</v>
      </c>
      <c r="J35" s="726"/>
      <c r="K35" s="726"/>
      <c r="L35" s="726">
        <v>4237</v>
      </c>
      <c r="M35" s="726">
        <v>3975</v>
      </c>
      <c r="N35" s="553">
        <v>6.2E-2</v>
      </c>
      <c r="O35" s="726">
        <v>22.204999999999998</v>
      </c>
      <c r="P35" s="726"/>
      <c r="Q35" s="726"/>
      <c r="R35" s="726"/>
      <c r="S35" s="727">
        <v>1.7562</v>
      </c>
      <c r="T35" s="180"/>
      <c r="U35" s="180"/>
    </row>
    <row r="36" spans="2:21" s="505" customFormat="1" ht="15" customHeight="1">
      <c r="B36" s="372" t="s">
        <v>937</v>
      </c>
      <c r="C36" s="504" t="s">
        <v>988</v>
      </c>
      <c r="D36" s="725">
        <v>0</v>
      </c>
      <c r="E36" s="725"/>
      <c r="F36" s="984"/>
      <c r="G36" s="725"/>
      <c r="H36" s="725"/>
      <c r="I36" s="725"/>
      <c r="J36" s="726"/>
      <c r="K36" s="726"/>
      <c r="L36" s="726"/>
      <c r="M36" s="726"/>
      <c r="N36" s="553"/>
      <c r="O36" s="726">
        <v>0</v>
      </c>
      <c r="P36" s="726"/>
      <c r="Q36" s="726"/>
      <c r="R36" s="726"/>
      <c r="S36" s="727">
        <v>2.7000000000000001E-3</v>
      </c>
      <c r="T36" s="180"/>
      <c r="U36" s="180"/>
    </row>
    <row r="37" spans="2:21" s="505" customFormat="1" ht="15" customHeight="1">
      <c r="B37" s="372" t="s">
        <v>938</v>
      </c>
      <c r="C37" s="504" t="s">
        <v>989</v>
      </c>
      <c r="D37" s="725">
        <v>2.7099999999999999E-2</v>
      </c>
      <c r="E37" s="725"/>
      <c r="F37" s="984"/>
      <c r="G37" s="725"/>
      <c r="H37" s="725"/>
      <c r="I37" s="726">
        <v>0</v>
      </c>
      <c r="J37" s="726"/>
      <c r="K37" s="726"/>
      <c r="L37" s="726"/>
      <c r="M37" s="726"/>
      <c r="N37" s="553"/>
      <c r="O37" s="726">
        <v>2.7099999999999999E-2</v>
      </c>
      <c r="P37" s="726"/>
      <c r="Q37" s="726"/>
      <c r="R37" s="726"/>
      <c r="S37" s="727">
        <v>3.9205000000000001</v>
      </c>
      <c r="T37" s="180"/>
      <c r="U37" s="180"/>
    </row>
    <row r="38" spans="2:21" s="505" customFormat="1" ht="15" customHeight="1">
      <c r="B38" s="372" t="s">
        <v>939</v>
      </c>
      <c r="C38" s="504" t="s">
        <v>990</v>
      </c>
      <c r="D38" s="725">
        <v>43.439399999999999</v>
      </c>
      <c r="E38" s="725"/>
      <c r="F38" s="984"/>
      <c r="G38" s="725"/>
      <c r="H38" s="725"/>
      <c r="I38" s="726">
        <v>-4.3299999999999998E-2</v>
      </c>
      <c r="J38" s="726"/>
      <c r="K38" s="726"/>
      <c r="L38" s="726">
        <v>5863</v>
      </c>
      <c r="M38" s="726">
        <v>5710</v>
      </c>
      <c r="N38" s="553">
        <v>0.56399999999999995</v>
      </c>
      <c r="O38" s="726">
        <v>43.439399999999999</v>
      </c>
      <c r="P38" s="726"/>
      <c r="Q38" s="726"/>
      <c r="R38" s="726"/>
      <c r="S38" s="727">
        <v>2.3410000000000002</v>
      </c>
      <c r="T38" s="180"/>
      <c r="U38" s="180"/>
    </row>
    <row r="39" spans="2:21" s="505" customFormat="1" ht="15" customHeight="1">
      <c r="B39" s="372" t="s">
        <v>940</v>
      </c>
      <c r="C39" s="504" t="s">
        <v>991</v>
      </c>
      <c r="D39" s="725">
        <v>5.9400000000000001E-2</v>
      </c>
      <c r="E39" s="725"/>
      <c r="F39" s="984"/>
      <c r="G39" s="725"/>
      <c r="H39" s="726">
        <v>1.1000000000000001E-3</v>
      </c>
      <c r="I39" s="726">
        <v>-1.1000000000000001E-3</v>
      </c>
      <c r="J39" s="726"/>
      <c r="K39" s="726">
        <v>-1.1000000000000001E-3</v>
      </c>
      <c r="L39" s="726"/>
      <c r="M39" s="726"/>
      <c r="N39" s="553"/>
      <c r="O39" s="726">
        <v>4.1999999999999997E-3</v>
      </c>
      <c r="P39" s="726">
        <v>5.5199999999999999E-2</v>
      </c>
      <c r="Q39" s="726"/>
      <c r="R39" s="726"/>
      <c r="S39" s="727">
        <v>6.7367999999999997</v>
      </c>
      <c r="T39" s="180"/>
      <c r="U39" s="180"/>
    </row>
    <row r="40" spans="2:21" s="156" customFormat="1" ht="15" customHeight="1">
      <c r="B40" s="175" t="s">
        <v>941</v>
      </c>
      <c r="C40" s="174" t="s">
        <v>1006</v>
      </c>
      <c r="D40" s="539">
        <v>464.78469999999999</v>
      </c>
      <c r="E40" s="539">
        <v>100.1194</v>
      </c>
      <c r="F40" s="983"/>
      <c r="G40" s="539">
        <v>6.6799999999999998E-2</v>
      </c>
      <c r="H40" s="539"/>
      <c r="I40" s="540">
        <v>-0.21940000000000001</v>
      </c>
      <c r="J40" s="540">
        <v>0</v>
      </c>
      <c r="K40" s="540"/>
      <c r="L40" s="540">
        <v>114884</v>
      </c>
      <c r="M40" s="540">
        <v>77095</v>
      </c>
      <c r="N40" s="552">
        <v>0.89581231500000003</v>
      </c>
      <c r="O40" s="540">
        <v>384.38279999999997</v>
      </c>
      <c r="P40" s="540">
        <v>80.401899999999998</v>
      </c>
      <c r="Q40" s="540"/>
      <c r="R40" s="540"/>
      <c r="S40" s="544">
        <v>3.2101999999999999</v>
      </c>
      <c r="T40" s="172"/>
      <c r="U40" s="172"/>
    </row>
    <row r="41" spans="2:21" s="505" customFormat="1" ht="15" customHeight="1">
      <c r="B41" s="372" t="s">
        <v>942</v>
      </c>
      <c r="C41" s="504" t="s">
        <v>992</v>
      </c>
      <c r="D41" s="725">
        <v>364.6653</v>
      </c>
      <c r="E41" s="725"/>
      <c r="F41" s="984"/>
      <c r="G41" s="725">
        <v>6.6799999999999998E-2</v>
      </c>
      <c r="H41" s="725"/>
      <c r="I41" s="726">
        <v>-0.1673</v>
      </c>
      <c r="J41" s="726">
        <v>0</v>
      </c>
      <c r="K41" s="726"/>
      <c r="L41" s="726">
        <v>110257</v>
      </c>
      <c r="M41" s="726">
        <v>75760</v>
      </c>
      <c r="N41" s="553">
        <v>0.76100256899999996</v>
      </c>
      <c r="O41" s="726">
        <v>304.59890000000001</v>
      </c>
      <c r="P41" s="726">
        <v>60.066400000000002</v>
      </c>
      <c r="Q41" s="726"/>
      <c r="R41" s="726"/>
      <c r="S41" s="727">
        <v>3.1838000000000002</v>
      </c>
      <c r="T41" s="180"/>
      <c r="U41" s="180"/>
    </row>
    <row r="42" spans="2:21" s="505" customFormat="1" ht="15" customHeight="1">
      <c r="B42" s="372" t="s">
        <v>943</v>
      </c>
      <c r="C42" s="504" t="s">
        <v>993</v>
      </c>
      <c r="D42" s="725">
        <v>120.3253</v>
      </c>
      <c r="E42" s="725"/>
      <c r="F42" s="984"/>
      <c r="G42" s="725">
        <v>6.6799999999999998E-2</v>
      </c>
      <c r="H42" s="725"/>
      <c r="I42" s="726">
        <v>-5.8900000000000001E-2</v>
      </c>
      <c r="J42" s="726">
        <v>0</v>
      </c>
      <c r="K42" s="726"/>
      <c r="L42" s="726">
        <v>67753</v>
      </c>
      <c r="M42" s="726">
        <v>49336</v>
      </c>
      <c r="N42" s="553">
        <v>1</v>
      </c>
      <c r="O42" s="726">
        <v>120.2585</v>
      </c>
      <c r="P42" s="726">
        <v>6.6799999999999998E-2</v>
      </c>
      <c r="Q42" s="726"/>
      <c r="R42" s="726"/>
      <c r="S42" s="727">
        <v>2.5928</v>
      </c>
      <c r="T42" s="180"/>
      <c r="U42" s="180"/>
    </row>
    <row r="43" spans="2:21" s="505" customFormat="1" ht="30" customHeight="1">
      <c r="B43" s="372" t="s">
        <v>944</v>
      </c>
      <c r="C43" s="504" t="s">
        <v>1065</v>
      </c>
      <c r="D43" s="725">
        <v>100.1194</v>
      </c>
      <c r="E43" s="725">
        <v>100.1194</v>
      </c>
      <c r="F43" s="984"/>
      <c r="G43" s="725"/>
      <c r="H43" s="725"/>
      <c r="I43" s="726">
        <v>-5.21E-2</v>
      </c>
      <c r="J43" s="726"/>
      <c r="K43" s="726"/>
      <c r="L43" s="726">
        <v>4627</v>
      </c>
      <c r="M43" s="726">
        <v>1335</v>
      </c>
      <c r="N43" s="553">
        <v>0.80010000000000003</v>
      </c>
      <c r="O43" s="726">
        <v>79.783900000000003</v>
      </c>
      <c r="P43" s="726">
        <v>20.3355</v>
      </c>
      <c r="Q43" s="726"/>
      <c r="R43" s="726"/>
      <c r="S43" s="727">
        <v>3.2993999999999999</v>
      </c>
      <c r="T43" s="180"/>
      <c r="U43" s="180"/>
    </row>
    <row r="44" spans="2:21" s="505" customFormat="1" ht="15" customHeight="1">
      <c r="B44" s="372" t="s">
        <v>945</v>
      </c>
      <c r="C44" s="504" t="s">
        <v>994</v>
      </c>
      <c r="D44" s="725"/>
      <c r="E44" s="725"/>
      <c r="F44" s="984"/>
      <c r="G44" s="725"/>
      <c r="H44" s="725"/>
      <c r="I44" s="725"/>
      <c r="J44" s="726"/>
      <c r="K44" s="726"/>
      <c r="L44" s="726"/>
      <c r="M44" s="726"/>
      <c r="N44" s="553"/>
      <c r="O44" s="726"/>
      <c r="P44" s="726"/>
      <c r="Q44" s="726"/>
      <c r="R44" s="726"/>
      <c r="S44" s="727"/>
      <c r="T44" s="180"/>
      <c r="U44" s="180"/>
    </row>
    <row r="45" spans="2:21" s="156" customFormat="1" ht="30" customHeight="1">
      <c r="B45" s="175" t="s">
        <v>946</v>
      </c>
      <c r="C45" s="174" t="s">
        <v>1007</v>
      </c>
      <c r="D45" s="539">
        <v>281.22930000000002</v>
      </c>
      <c r="E45" s="539">
        <v>15.052</v>
      </c>
      <c r="F45" s="983"/>
      <c r="G45" s="539"/>
      <c r="H45" s="539"/>
      <c r="I45" s="540">
        <v>-0.1229</v>
      </c>
      <c r="J45" s="540"/>
      <c r="K45" s="540"/>
      <c r="L45" s="540">
        <v>131720</v>
      </c>
      <c r="M45" s="540">
        <v>91091</v>
      </c>
      <c r="N45" s="552">
        <v>0.68569999999999998</v>
      </c>
      <c r="O45" s="540">
        <v>228.42830000000001</v>
      </c>
      <c r="P45" s="540">
        <v>12.1884</v>
      </c>
      <c r="Q45" s="540">
        <v>40.6126</v>
      </c>
      <c r="R45" s="540"/>
      <c r="S45" s="544">
        <v>4.0822000000000003</v>
      </c>
      <c r="T45" s="172"/>
      <c r="U45" s="172"/>
    </row>
    <row r="46" spans="2:21" s="156" customFormat="1" ht="15" customHeight="1">
      <c r="B46" s="175" t="s">
        <v>962</v>
      </c>
      <c r="C46" s="174" t="s">
        <v>1008</v>
      </c>
      <c r="D46" s="539">
        <v>124.8616</v>
      </c>
      <c r="E46" s="539"/>
      <c r="F46" s="983"/>
      <c r="G46" s="539">
        <v>10.823700000000001</v>
      </c>
      <c r="H46" s="540">
        <v>0.1067</v>
      </c>
      <c r="I46" s="540">
        <v>-0.44490000000000002</v>
      </c>
      <c r="J46" s="540">
        <v>-0.27279999999999999</v>
      </c>
      <c r="K46" s="540">
        <v>-0.1067</v>
      </c>
      <c r="L46" s="540">
        <v>116944</v>
      </c>
      <c r="M46" s="540">
        <v>93412</v>
      </c>
      <c r="N46" s="552">
        <v>0.82399999999999995</v>
      </c>
      <c r="O46" s="540">
        <v>119.236</v>
      </c>
      <c r="P46" s="540">
        <v>0.72160000000000002</v>
      </c>
      <c r="Q46" s="540">
        <v>3.3807</v>
      </c>
      <c r="R46" s="540">
        <v>1.5233000000000001</v>
      </c>
      <c r="S46" s="544">
        <v>2.5482</v>
      </c>
      <c r="T46" s="172"/>
      <c r="U46" s="172"/>
    </row>
    <row r="47" spans="2:21" s="505" customFormat="1" ht="15" customHeight="1">
      <c r="B47" s="372" t="s">
        <v>947</v>
      </c>
      <c r="C47" s="504" t="s">
        <v>995</v>
      </c>
      <c r="D47" s="725">
        <v>31.800599999999999</v>
      </c>
      <c r="E47" s="725"/>
      <c r="F47" s="984"/>
      <c r="G47" s="725">
        <v>9.4385999999999992</v>
      </c>
      <c r="H47" s="726">
        <v>3.6999999999999998E-2</v>
      </c>
      <c r="I47" s="726">
        <v>-0.33119999999999999</v>
      </c>
      <c r="J47" s="726">
        <v>-0.26740000000000003</v>
      </c>
      <c r="K47" s="726">
        <v>-3.6999999999999998E-2</v>
      </c>
      <c r="L47" s="726">
        <v>72207</v>
      </c>
      <c r="M47" s="726">
        <v>63030</v>
      </c>
      <c r="N47" s="553">
        <v>0.30570000000000003</v>
      </c>
      <c r="O47" s="726">
        <v>30.300899999999999</v>
      </c>
      <c r="P47" s="726">
        <v>0.1144</v>
      </c>
      <c r="Q47" s="726">
        <v>1.0866</v>
      </c>
      <c r="R47" s="726">
        <v>0.29870000000000002</v>
      </c>
      <c r="S47" s="727">
        <v>2.6726000000000001</v>
      </c>
      <c r="T47" s="180"/>
      <c r="U47" s="180"/>
    </row>
    <row r="48" spans="2:21" s="505" customFormat="1" ht="15" customHeight="1">
      <c r="B48" s="372" t="s">
        <v>948</v>
      </c>
      <c r="C48" s="504" t="s">
        <v>996</v>
      </c>
      <c r="D48" s="725">
        <v>87.963700000000003</v>
      </c>
      <c r="E48" s="725"/>
      <c r="F48" s="984"/>
      <c r="G48" s="725">
        <v>0.11</v>
      </c>
      <c r="H48" s="725">
        <v>0</v>
      </c>
      <c r="I48" s="726">
        <v>-3.7400000000000003E-2</v>
      </c>
      <c r="J48" s="726">
        <v>-1E-4</v>
      </c>
      <c r="K48" s="726">
        <v>0</v>
      </c>
      <c r="L48" s="726">
        <v>44737</v>
      </c>
      <c r="M48" s="726">
        <v>30382</v>
      </c>
      <c r="N48" s="553">
        <v>1</v>
      </c>
      <c r="O48" s="726">
        <v>87.8536</v>
      </c>
      <c r="P48" s="726"/>
      <c r="Q48" s="726">
        <v>0.11</v>
      </c>
      <c r="R48" s="726"/>
      <c r="S48" s="727">
        <v>1.8869</v>
      </c>
      <c r="T48" s="180"/>
      <c r="U48" s="180"/>
    </row>
    <row r="49" spans="2:21" s="505" customFormat="1" ht="15" customHeight="1">
      <c r="B49" s="372" t="s">
        <v>949</v>
      </c>
      <c r="C49" s="504" t="s">
        <v>997</v>
      </c>
      <c r="D49" s="725">
        <v>5.0972999999999997</v>
      </c>
      <c r="E49" s="725"/>
      <c r="F49" s="984"/>
      <c r="G49" s="725">
        <v>1.2750999999999999</v>
      </c>
      <c r="H49" s="726">
        <v>6.9699999999999998E-2</v>
      </c>
      <c r="I49" s="726">
        <v>-7.6300000000000007E-2</v>
      </c>
      <c r="J49" s="726">
        <v>-5.3E-3</v>
      </c>
      <c r="K49" s="726">
        <v>-6.9699999999999998E-2</v>
      </c>
      <c r="L49" s="726"/>
      <c r="M49" s="726"/>
      <c r="N49" s="553"/>
      <c r="O49" s="726">
        <v>1.0814999999999999</v>
      </c>
      <c r="P49" s="726">
        <v>0.60709999999999997</v>
      </c>
      <c r="Q49" s="726">
        <v>2.1840000000000002</v>
      </c>
      <c r="R49" s="726">
        <v>1.2245999999999999</v>
      </c>
      <c r="S49" s="727">
        <v>13.184900000000001</v>
      </c>
      <c r="T49" s="180"/>
      <c r="U49" s="180"/>
    </row>
    <row r="50" spans="2:21" s="156" customFormat="1" ht="15" customHeight="1">
      <c r="B50" s="175" t="s">
        <v>950</v>
      </c>
      <c r="C50" s="174" t="s">
        <v>1009</v>
      </c>
      <c r="D50" s="539">
        <v>170.42449999999999</v>
      </c>
      <c r="E50" s="539"/>
      <c r="F50" s="983"/>
      <c r="G50" s="539">
        <v>0.42980000000000002</v>
      </c>
      <c r="H50" s="540">
        <v>0.11840000000000001</v>
      </c>
      <c r="I50" s="540">
        <v>-0.21260000000000001</v>
      </c>
      <c r="J50" s="540">
        <v>-8.9999999999999998E-4</v>
      </c>
      <c r="K50" s="540">
        <v>-6.2199999999999998E-2</v>
      </c>
      <c r="L50" s="540">
        <v>200306</v>
      </c>
      <c r="M50" s="540">
        <v>186936</v>
      </c>
      <c r="N50" s="552">
        <v>1</v>
      </c>
      <c r="O50" s="540">
        <v>150.0342</v>
      </c>
      <c r="P50" s="540">
        <v>18.41</v>
      </c>
      <c r="Q50" s="540">
        <v>0.94540000000000002</v>
      </c>
      <c r="R50" s="540">
        <v>1.0349999999999999</v>
      </c>
      <c r="S50" s="544">
        <v>3.2141999999999999</v>
      </c>
      <c r="T50" s="1065"/>
      <c r="U50" s="1065"/>
    </row>
    <row r="51" spans="2:21" s="156" customFormat="1" ht="15" customHeight="1">
      <c r="B51" s="175" t="s">
        <v>951</v>
      </c>
      <c r="C51" s="174" t="s">
        <v>1010</v>
      </c>
      <c r="D51" s="539">
        <v>98.068600000000004</v>
      </c>
      <c r="E51" s="539"/>
      <c r="F51" s="983"/>
      <c r="G51" s="539">
        <v>0.17660000000000001</v>
      </c>
      <c r="H51" s="540">
        <v>1E-3</v>
      </c>
      <c r="I51" s="540">
        <v>-1.1599999999999999E-2</v>
      </c>
      <c r="J51" s="540">
        <v>-2.0000000000000001E-4</v>
      </c>
      <c r="K51" s="540">
        <v>-1E-3</v>
      </c>
      <c r="L51" s="540">
        <v>17266</v>
      </c>
      <c r="M51" s="540">
        <v>14580</v>
      </c>
      <c r="N51" s="552">
        <v>1</v>
      </c>
      <c r="O51" s="540">
        <v>96.836399999999998</v>
      </c>
      <c r="P51" s="540">
        <v>5.8099999999999999E-2</v>
      </c>
      <c r="Q51" s="540">
        <v>9.3799999999999994E-2</v>
      </c>
      <c r="R51" s="540">
        <v>1.0804</v>
      </c>
      <c r="S51" s="544">
        <v>3.5165999999999999</v>
      </c>
      <c r="T51" s="1065"/>
      <c r="U51" s="1065"/>
    </row>
    <row r="52" spans="2:21" s="505" customFormat="1" ht="15" customHeight="1">
      <c r="B52" s="372" t="s">
        <v>952</v>
      </c>
      <c r="C52" s="504" t="s">
        <v>998</v>
      </c>
      <c r="D52" s="725">
        <v>59.034999999999997</v>
      </c>
      <c r="E52" s="725"/>
      <c r="F52" s="984"/>
      <c r="G52" s="725">
        <v>5.8099999999999999E-2</v>
      </c>
      <c r="H52" s="726">
        <v>8.0000000000000004E-4</v>
      </c>
      <c r="I52" s="726">
        <v>-7.4999999999999997E-3</v>
      </c>
      <c r="J52" s="726">
        <v>-1E-4</v>
      </c>
      <c r="K52" s="726">
        <v>-8.0000000000000004E-4</v>
      </c>
      <c r="L52" s="726">
        <v>6976</v>
      </c>
      <c r="M52" s="726">
        <v>4361</v>
      </c>
      <c r="N52" s="553">
        <v>1</v>
      </c>
      <c r="O52" s="726">
        <v>57.896500000000003</v>
      </c>
      <c r="P52" s="726">
        <v>5.8099999999999999E-2</v>
      </c>
      <c r="Q52" s="726"/>
      <c r="R52" s="726">
        <v>1.0804</v>
      </c>
      <c r="S52" s="727">
        <v>4.4188000000000001</v>
      </c>
      <c r="T52" s="1066"/>
      <c r="U52" s="1066"/>
    </row>
    <row r="53" spans="2:21" s="505" customFormat="1" ht="15" customHeight="1">
      <c r="B53" s="372" t="s">
        <v>953</v>
      </c>
      <c r="C53" s="504" t="s">
        <v>999</v>
      </c>
      <c r="D53" s="725"/>
      <c r="E53" s="725"/>
      <c r="F53" s="984"/>
      <c r="G53" s="725"/>
      <c r="H53" s="725"/>
      <c r="I53" s="725"/>
      <c r="J53" s="726"/>
      <c r="K53" s="726"/>
      <c r="L53" s="726"/>
      <c r="M53" s="726"/>
      <c r="N53" s="553"/>
      <c r="O53" s="726"/>
      <c r="P53" s="726"/>
      <c r="Q53" s="726"/>
      <c r="R53" s="726"/>
      <c r="S53" s="727"/>
      <c r="T53" s="1066"/>
      <c r="U53" s="1066"/>
    </row>
    <row r="54" spans="2:21" s="505" customFormat="1" ht="15" customHeight="1">
      <c r="B54" s="537" t="s">
        <v>954</v>
      </c>
      <c r="C54" s="504" t="s">
        <v>1000</v>
      </c>
      <c r="D54" s="725"/>
      <c r="E54" s="725"/>
      <c r="F54" s="984"/>
      <c r="G54" s="725"/>
      <c r="H54" s="725"/>
      <c r="I54" s="725"/>
      <c r="J54" s="726"/>
      <c r="K54" s="726"/>
      <c r="L54" s="726"/>
      <c r="M54" s="726"/>
      <c r="N54" s="553"/>
      <c r="O54" s="726"/>
      <c r="P54" s="726"/>
      <c r="Q54" s="726"/>
      <c r="R54" s="726"/>
      <c r="S54" s="727"/>
      <c r="T54" s="1066"/>
      <c r="U54" s="1066"/>
    </row>
    <row r="55" spans="2:21" s="505" customFormat="1" ht="15" customHeight="1">
      <c r="B55" s="372" t="s">
        <v>955</v>
      </c>
      <c r="C55" s="165" t="s">
        <v>1001</v>
      </c>
      <c r="D55" s="725">
        <v>38.937899999999999</v>
      </c>
      <c r="E55" s="725"/>
      <c r="F55" s="984"/>
      <c r="G55" s="725">
        <v>2.47E-2</v>
      </c>
      <c r="H55" s="725">
        <v>0</v>
      </c>
      <c r="I55" s="726">
        <v>-3.8999999999999998E-3</v>
      </c>
      <c r="J55" s="726">
        <v>0</v>
      </c>
      <c r="K55" s="726">
        <v>0</v>
      </c>
      <c r="L55" s="726">
        <v>10290</v>
      </c>
      <c r="M55" s="726">
        <v>10219</v>
      </c>
      <c r="N55" s="553">
        <v>1</v>
      </c>
      <c r="O55" s="726">
        <v>38.937899999999999</v>
      </c>
      <c r="P55" s="726"/>
      <c r="Q55" s="726"/>
      <c r="R55" s="726"/>
      <c r="S55" s="727">
        <v>2.1312000000000002</v>
      </c>
      <c r="T55" s="1070"/>
      <c r="U55" s="1070"/>
    </row>
    <row r="56" spans="2:21" s="505" customFormat="1" ht="15" customHeight="1">
      <c r="B56" s="372" t="s">
        <v>956</v>
      </c>
      <c r="C56" s="197" t="s">
        <v>1002</v>
      </c>
      <c r="D56" s="725">
        <v>9.5799999999999996E-2</v>
      </c>
      <c r="E56" s="725"/>
      <c r="F56" s="984"/>
      <c r="G56" s="725">
        <v>9.3799999999999994E-2</v>
      </c>
      <c r="H56" s="726">
        <v>1E-4</v>
      </c>
      <c r="I56" s="726">
        <v>-1E-4</v>
      </c>
      <c r="J56" s="726">
        <v>0</v>
      </c>
      <c r="K56" s="726">
        <v>-1E-4</v>
      </c>
      <c r="L56" s="726"/>
      <c r="M56" s="726"/>
      <c r="N56" s="553"/>
      <c r="O56" s="726">
        <v>2E-3</v>
      </c>
      <c r="P56" s="726"/>
      <c r="Q56" s="726">
        <v>9.3799999999999994E-2</v>
      </c>
      <c r="R56" s="726"/>
      <c r="S56" s="727">
        <v>10.6275</v>
      </c>
      <c r="T56" s="1070"/>
      <c r="U56" s="1070"/>
    </row>
    <row r="57" spans="2:21" s="156" customFormat="1" ht="15" customHeight="1">
      <c r="B57" s="175" t="s">
        <v>957</v>
      </c>
      <c r="C57" s="183" t="s">
        <v>1011</v>
      </c>
      <c r="D57" s="539">
        <v>1.1286</v>
      </c>
      <c r="E57" s="539"/>
      <c r="F57" s="983"/>
      <c r="G57" s="539">
        <v>0.26190000000000002</v>
      </c>
      <c r="H57" s="540">
        <v>7.9000000000000008E-3</v>
      </c>
      <c r="I57" s="540">
        <v>-8.3000000000000001E-3</v>
      </c>
      <c r="J57" s="540">
        <v>-2.0000000000000001E-4</v>
      </c>
      <c r="K57" s="540">
        <v>-7.9000000000000008E-3</v>
      </c>
      <c r="L57" s="540"/>
      <c r="M57" s="540"/>
      <c r="N57" s="552"/>
      <c r="O57" s="540">
        <v>0.26340000000000002</v>
      </c>
      <c r="P57" s="540">
        <v>0.31640000000000001</v>
      </c>
      <c r="Q57" s="540">
        <v>0.28339999999999999</v>
      </c>
      <c r="R57" s="540">
        <v>0.26540000000000002</v>
      </c>
      <c r="S57" s="544">
        <v>12.8649</v>
      </c>
      <c r="T57" s="155"/>
      <c r="U57" s="155"/>
    </row>
    <row r="58" spans="2:21" s="156" customFormat="1" ht="15" customHeight="1">
      <c r="B58" s="175" t="s">
        <v>958</v>
      </c>
      <c r="C58" s="163" t="s">
        <v>1012</v>
      </c>
      <c r="D58" s="539">
        <v>474.7586</v>
      </c>
      <c r="E58" s="539"/>
      <c r="F58" s="983"/>
      <c r="G58" s="539">
        <v>39.853000000000002</v>
      </c>
      <c r="H58" s="540">
        <v>0.17499999999999999</v>
      </c>
      <c r="I58" s="540">
        <v>-15.4628</v>
      </c>
      <c r="J58" s="540">
        <v>-15.057499999999999</v>
      </c>
      <c r="K58" s="540">
        <v>-6.13E-2</v>
      </c>
      <c r="L58" s="540">
        <v>11125</v>
      </c>
      <c r="M58" s="540">
        <v>10316</v>
      </c>
      <c r="N58" s="552">
        <v>0.96060000000000001</v>
      </c>
      <c r="O58" s="540">
        <v>422.17669999999998</v>
      </c>
      <c r="P58" s="540">
        <v>27.909600000000001</v>
      </c>
      <c r="Q58" s="540">
        <v>23.538</v>
      </c>
      <c r="R58" s="540">
        <v>1.1344000000000001</v>
      </c>
      <c r="S58" s="544">
        <v>3.4544999999999999</v>
      </c>
      <c r="T58" s="1068"/>
      <c r="U58" s="1068"/>
    </row>
    <row r="59" spans="2:21" s="437" customFormat="1" ht="30" customHeight="1">
      <c r="B59" s="176" t="s">
        <v>959</v>
      </c>
      <c r="C59" s="436" t="s">
        <v>1084</v>
      </c>
      <c r="D59" s="541">
        <v>379.45620000000002</v>
      </c>
      <c r="E59" s="539" t="s">
        <v>736</v>
      </c>
      <c r="F59" s="985"/>
      <c r="G59" s="541">
        <v>7.8257000000000003</v>
      </c>
      <c r="H59" s="542">
        <v>0.37319999999999998</v>
      </c>
      <c r="I59" s="542">
        <v>-0.33860000000000001</v>
      </c>
      <c r="J59" s="542">
        <v>-5.2299999999999999E-2</v>
      </c>
      <c r="K59" s="542">
        <v>-8.8599999999999998E-2</v>
      </c>
      <c r="L59" s="718"/>
      <c r="M59" s="718"/>
      <c r="N59" s="719"/>
      <c r="O59" s="542">
        <v>260.68709999999999</v>
      </c>
      <c r="P59" s="542">
        <v>68.8673</v>
      </c>
      <c r="Q59" s="542">
        <v>40.441000000000003</v>
      </c>
      <c r="R59" s="542">
        <v>9.4608000000000008</v>
      </c>
      <c r="S59" s="545">
        <v>4.6075999999999997</v>
      </c>
      <c r="T59" s="1069"/>
      <c r="U59" s="1069"/>
    </row>
    <row r="60" spans="2:21" s="156" customFormat="1" ht="15" customHeight="1">
      <c r="B60" s="150" t="s">
        <v>960</v>
      </c>
      <c r="C60" s="163" t="s">
        <v>1013</v>
      </c>
      <c r="D60" s="539"/>
      <c r="E60" s="539"/>
      <c r="F60" s="983"/>
      <c r="G60" s="539"/>
      <c r="H60" s="539"/>
      <c r="I60" s="539"/>
      <c r="J60" s="540"/>
      <c r="K60" s="540"/>
      <c r="L60" s="720"/>
      <c r="M60" s="720"/>
      <c r="N60" s="721"/>
      <c r="O60" s="540"/>
      <c r="P60" s="540"/>
      <c r="Q60" s="540"/>
      <c r="R60" s="540"/>
      <c r="S60" s="544"/>
      <c r="T60" s="1068"/>
      <c r="U60" s="1068"/>
    </row>
    <row r="61" spans="2:21" s="156" customFormat="1" ht="15" customHeight="1">
      <c r="B61" s="184" t="s">
        <v>961</v>
      </c>
      <c r="C61" s="159" t="s">
        <v>1014</v>
      </c>
      <c r="D61" s="728">
        <v>379.45620000000002</v>
      </c>
      <c r="E61" s="728"/>
      <c r="F61" s="986"/>
      <c r="G61" s="728">
        <v>7.8257000000000003</v>
      </c>
      <c r="H61" s="729">
        <v>0.37319999999999998</v>
      </c>
      <c r="I61" s="730">
        <v>-0.33860000000000001</v>
      </c>
      <c r="J61" s="730">
        <v>-5.2299999999999999E-2</v>
      </c>
      <c r="K61" s="730">
        <v>-8.8599999999999998E-2</v>
      </c>
      <c r="L61" s="722"/>
      <c r="M61" s="722"/>
      <c r="N61" s="723"/>
      <c r="O61" s="730">
        <v>260.68709999999999</v>
      </c>
      <c r="P61" s="730">
        <v>68.8673</v>
      </c>
      <c r="Q61" s="730">
        <v>40.441000000000003</v>
      </c>
      <c r="R61" s="730">
        <v>9.4608000000000008</v>
      </c>
      <c r="S61" s="731">
        <v>4.6075999999999997</v>
      </c>
      <c r="T61" s="1068"/>
      <c r="U61" s="1068"/>
    </row>
    <row r="62" spans="2:21" s="156" customFormat="1" ht="15" customHeight="1" thickBot="1">
      <c r="B62" s="30">
        <v>56</v>
      </c>
      <c r="C62" s="31" t="s">
        <v>21</v>
      </c>
      <c r="D62" s="490">
        <v>3514.2067000000006</v>
      </c>
      <c r="E62" s="490">
        <v>301.82710000000003</v>
      </c>
      <c r="F62" s="490"/>
      <c r="G62" s="490">
        <v>59.574399999999997</v>
      </c>
      <c r="H62" s="490">
        <v>0.78339999999999999</v>
      </c>
      <c r="I62" s="490">
        <v>-17.4651</v>
      </c>
      <c r="J62" s="490">
        <v>-15.384600000000001</v>
      </c>
      <c r="K62" s="490">
        <v>-0.32889999999999997</v>
      </c>
      <c r="L62" s="490">
        <v>2159910</v>
      </c>
      <c r="M62" s="490">
        <v>1934688</v>
      </c>
      <c r="N62" s="724">
        <v>0.90375354900000004</v>
      </c>
      <c r="O62" s="490">
        <v>3069.4423000000002</v>
      </c>
      <c r="P62" s="490">
        <v>320.58429999999998</v>
      </c>
      <c r="Q62" s="490">
        <v>109.3476</v>
      </c>
      <c r="R62" s="490">
        <v>14.8329</v>
      </c>
      <c r="S62" s="536">
        <v>3.2545999999999999</v>
      </c>
      <c r="T62" s="1068"/>
      <c r="U62" s="1068"/>
    </row>
    <row r="63" spans="2:21" s="156" customFormat="1" ht="13.2">
      <c r="B63" s="177"/>
      <c r="C63" s="177"/>
      <c r="D63" s="177"/>
      <c r="E63" s="177"/>
      <c r="F63" s="177"/>
      <c r="G63" s="177"/>
      <c r="H63" s="177"/>
      <c r="I63" s="177"/>
      <c r="J63" s="177"/>
      <c r="K63" s="496"/>
      <c r="L63" s="177"/>
      <c r="M63" s="177"/>
      <c r="N63" s="177"/>
      <c r="O63" s="177"/>
      <c r="P63" s="177"/>
      <c r="Q63" s="177"/>
      <c r="R63" s="177"/>
      <c r="S63" s="177"/>
      <c r="T63" s="177"/>
      <c r="U63" s="155"/>
    </row>
    <row r="64" spans="2:21" s="156" customFormat="1" ht="13.2">
      <c r="B64" s="178"/>
      <c r="C64" s="178"/>
      <c r="D64" s="178"/>
      <c r="E64" s="178"/>
      <c r="K64" s="497"/>
      <c r="U64" s="172"/>
    </row>
    <row r="65" spans="2:21" s="156" customFormat="1" ht="13.2">
      <c r="K65" s="497"/>
      <c r="U65" s="172"/>
    </row>
    <row r="66" spans="2:21" s="156" customFormat="1" ht="13.2">
      <c r="B66" s="178"/>
      <c r="C66" s="178"/>
      <c r="D66" s="178"/>
      <c r="E66" s="178"/>
      <c r="K66" s="497"/>
      <c r="U66" s="172"/>
    </row>
    <row r="67" spans="2:21" s="156" customFormat="1" ht="13.2">
      <c r="B67" s="179"/>
      <c r="C67" s="179"/>
      <c r="D67" s="179"/>
      <c r="E67" s="179"/>
      <c r="F67" s="179"/>
      <c r="G67" s="179"/>
      <c r="H67" s="179"/>
      <c r="I67" s="179"/>
      <c r="J67" s="179"/>
      <c r="K67" s="498"/>
      <c r="L67" s="179"/>
      <c r="M67" s="179"/>
      <c r="N67" s="179"/>
      <c r="O67" s="179"/>
      <c r="P67" s="179"/>
      <c r="Q67" s="179"/>
      <c r="R67" s="179"/>
      <c r="S67" s="179"/>
      <c r="T67" s="179"/>
      <c r="U67" s="172"/>
    </row>
    <row r="68" spans="2:21" s="156" customFormat="1" ht="13.2">
      <c r="B68" s="180"/>
      <c r="C68" s="180"/>
      <c r="D68" s="180"/>
      <c r="E68" s="180"/>
      <c r="F68" s="180"/>
      <c r="G68" s="180"/>
      <c r="H68" s="180"/>
      <c r="I68" s="180"/>
      <c r="J68" s="180"/>
      <c r="K68" s="499"/>
      <c r="L68" s="180"/>
      <c r="M68" s="180"/>
      <c r="N68" s="180"/>
      <c r="O68" s="180"/>
      <c r="P68" s="180"/>
      <c r="Q68" s="180"/>
      <c r="R68" s="180"/>
      <c r="S68" s="180"/>
      <c r="T68" s="180"/>
      <c r="U68" s="172"/>
    </row>
    <row r="69" spans="2:21" s="156" customFormat="1" ht="13.2">
      <c r="B69" s="172"/>
      <c r="C69" s="172"/>
      <c r="D69" s="172"/>
      <c r="E69" s="172"/>
      <c r="F69" s="172"/>
      <c r="G69" s="172"/>
      <c r="H69" s="172"/>
      <c r="I69" s="172"/>
      <c r="J69" s="172"/>
      <c r="K69" s="493"/>
      <c r="L69" s="172"/>
      <c r="M69" s="172"/>
      <c r="N69" s="172"/>
      <c r="O69" s="172"/>
      <c r="P69" s="172"/>
      <c r="Q69" s="172"/>
      <c r="R69" s="172"/>
      <c r="S69" s="172"/>
      <c r="T69" s="172"/>
      <c r="U69" s="172"/>
    </row>
    <row r="70" spans="2:21" s="156" customFormat="1" ht="13.2">
      <c r="B70" s="180"/>
      <c r="C70" s="180"/>
      <c r="D70" s="180"/>
      <c r="E70" s="180"/>
      <c r="F70" s="180"/>
      <c r="G70" s="180"/>
      <c r="H70" s="180"/>
      <c r="I70" s="180"/>
      <c r="J70" s="180"/>
      <c r="K70" s="499"/>
      <c r="L70" s="180"/>
      <c r="M70" s="180"/>
      <c r="N70" s="180"/>
      <c r="O70" s="180"/>
      <c r="P70" s="180"/>
      <c r="Q70" s="180"/>
      <c r="R70" s="180"/>
      <c r="S70" s="180"/>
      <c r="T70" s="180"/>
      <c r="U70" s="172"/>
    </row>
    <row r="71" spans="2:21" s="156" customFormat="1" ht="13.2">
      <c r="B71" s="180"/>
      <c r="C71" s="180"/>
      <c r="D71" s="180"/>
      <c r="E71" s="180"/>
      <c r="F71" s="180"/>
      <c r="G71" s="180"/>
      <c r="H71" s="180"/>
      <c r="I71" s="180"/>
      <c r="J71" s="180"/>
      <c r="K71" s="499"/>
      <c r="L71" s="180"/>
      <c r="M71" s="180"/>
      <c r="N71" s="180"/>
      <c r="O71" s="180"/>
      <c r="P71" s="180"/>
      <c r="Q71" s="180"/>
      <c r="R71" s="180"/>
      <c r="S71" s="180"/>
      <c r="T71" s="180"/>
      <c r="U71" s="172"/>
    </row>
    <row r="72" spans="2:21" s="156" customFormat="1" ht="13.2">
      <c r="B72" s="180"/>
      <c r="C72" s="180"/>
      <c r="D72" s="180"/>
      <c r="E72" s="180"/>
      <c r="F72" s="180"/>
      <c r="G72" s="180"/>
      <c r="H72" s="180"/>
      <c r="I72" s="180"/>
      <c r="J72" s="180"/>
      <c r="K72" s="499"/>
      <c r="L72" s="180"/>
      <c r="M72" s="180"/>
      <c r="N72" s="180"/>
      <c r="O72" s="180"/>
      <c r="P72" s="180"/>
      <c r="Q72" s="180"/>
      <c r="R72" s="180"/>
      <c r="S72" s="180"/>
      <c r="T72" s="180"/>
      <c r="U72" s="172"/>
    </row>
    <row r="73" spans="2:21" s="156" customFormat="1" ht="13.2">
      <c r="B73" s="180"/>
      <c r="C73" s="180"/>
      <c r="D73" s="180"/>
      <c r="E73" s="180"/>
      <c r="F73" s="180"/>
      <c r="G73" s="180"/>
      <c r="H73" s="180"/>
      <c r="I73" s="180"/>
      <c r="J73" s="180"/>
      <c r="K73" s="499"/>
      <c r="L73" s="180"/>
      <c r="M73" s="180"/>
      <c r="N73" s="180"/>
      <c r="O73" s="180"/>
      <c r="P73" s="180"/>
      <c r="Q73" s="180"/>
      <c r="R73" s="180"/>
      <c r="S73" s="180"/>
      <c r="T73" s="180"/>
      <c r="U73" s="172"/>
    </row>
    <row r="74" spans="2:21" s="156" customFormat="1" ht="13.2">
      <c r="B74" s="172"/>
      <c r="C74" s="172"/>
      <c r="D74" s="172"/>
      <c r="E74" s="172"/>
      <c r="F74" s="172"/>
      <c r="G74" s="172"/>
      <c r="H74" s="172"/>
      <c r="I74" s="172"/>
      <c r="J74" s="172"/>
      <c r="K74" s="493"/>
      <c r="L74" s="172"/>
      <c r="M74" s="172"/>
      <c r="N74" s="172"/>
      <c r="O74" s="172"/>
      <c r="P74" s="172"/>
      <c r="Q74" s="172"/>
      <c r="R74" s="172"/>
      <c r="S74" s="172"/>
      <c r="T74" s="172"/>
      <c r="U74" s="172"/>
    </row>
    <row r="75" spans="2:21" s="156" customFormat="1" ht="13.2">
      <c r="B75" s="178"/>
      <c r="C75" s="178"/>
      <c r="D75" s="178"/>
      <c r="E75" s="178"/>
      <c r="G75" s="172"/>
      <c r="K75" s="497"/>
    </row>
    <row r="76" spans="2:21" s="156" customFormat="1" ht="13.2">
      <c r="B76" s="172"/>
      <c r="C76" s="172"/>
      <c r="D76" s="172"/>
      <c r="E76" s="172"/>
      <c r="F76" s="172"/>
      <c r="G76" s="172"/>
      <c r="H76" s="172"/>
      <c r="I76" s="172"/>
      <c r="J76" s="172"/>
      <c r="K76" s="493"/>
      <c r="L76" s="172"/>
      <c r="M76" s="172"/>
      <c r="N76" s="172"/>
      <c r="O76" s="172"/>
      <c r="P76" s="172"/>
      <c r="Q76" s="172"/>
      <c r="R76" s="172"/>
      <c r="S76" s="172"/>
      <c r="T76" s="172"/>
      <c r="U76" s="172"/>
    </row>
    <row r="77" spans="2:21" s="156" customFormat="1" ht="13.2">
      <c r="B77" s="172"/>
      <c r="C77" s="172"/>
      <c r="D77" s="172"/>
      <c r="E77" s="172"/>
      <c r="F77" s="172"/>
      <c r="G77" s="172"/>
      <c r="H77" s="172"/>
      <c r="I77" s="172"/>
      <c r="J77" s="172"/>
      <c r="K77" s="493"/>
      <c r="L77" s="172"/>
      <c r="M77" s="172"/>
      <c r="N77" s="172"/>
      <c r="O77" s="172"/>
      <c r="P77" s="172"/>
      <c r="Q77" s="172"/>
      <c r="R77" s="172"/>
      <c r="S77" s="172"/>
      <c r="T77" s="172"/>
      <c r="U77" s="172"/>
    </row>
    <row r="78" spans="2:21" s="156" customFormat="1" ht="13.2">
      <c r="B78" s="172"/>
      <c r="C78" s="172"/>
      <c r="D78" s="172"/>
      <c r="E78" s="172"/>
      <c r="F78" s="172"/>
      <c r="G78" s="172"/>
      <c r="H78" s="172"/>
      <c r="I78" s="172"/>
      <c r="J78" s="172"/>
      <c r="K78" s="493"/>
      <c r="L78" s="172"/>
      <c r="M78" s="172"/>
      <c r="N78" s="172"/>
      <c r="O78" s="172"/>
      <c r="P78" s="172"/>
      <c r="Q78" s="172"/>
      <c r="R78" s="172"/>
      <c r="S78" s="172"/>
      <c r="T78" s="172"/>
      <c r="U78" s="172"/>
    </row>
    <row r="79" spans="2:21" s="156" customFormat="1" ht="13.2">
      <c r="B79" s="181"/>
      <c r="C79" s="181"/>
      <c r="D79" s="181"/>
      <c r="E79" s="181"/>
      <c r="F79" s="181"/>
      <c r="G79" s="181"/>
      <c r="H79" s="181"/>
      <c r="I79" s="181"/>
      <c r="J79" s="181"/>
      <c r="K79" s="500"/>
      <c r="L79" s="181"/>
      <c r="M79" s="181"/>
      <c r="N79" s="181"/>
      <c r="O79" s="181"/>
      <c r="P79" s="181"/>
      <c r="Q79" s="181"/>
      <c r="R79" s="181"/>
      <c r="S79" s="181"/>
      <c r="T79" s="181"/>
      <c r="U79" s="172"/>
    </row>
    <row r="80" spans="2:21" s="156" customFormat="1" ht="13.2">
      <c r="B80" s="178"/>
      <c r="K80" s="497"/>
    </row>
    <row r="81" spans="11:11" s="156" customFormat="1" ht="13.2">
      <c r="K81" s="497"/>
    </row>
    <row r="82" spans="11:11" s="156" customFormat="1" ht="13.2">
      <c r="K82" s="497"/>
    </row>
    <row r="83" spans="11:11" s="156" customFormat="1" ht="13.2">
      <c r="K83" s="497"/>
    </row>
    <row r="84" spans="11:11" s="156" customFormat="1" ht="13.2">
      <c r="K84" s="497"/>
    </row>
    <row r="85" spans="11:11" s="156" customFormat="1" ht="13.2">
      <c r="K85" s="497"/>
    </row>
    <row r="86" spans="11:11" s="156" customFormat="1" ht="13.2">
      <c r="K86" s="497"/>
    </row>
    <row r="87" spans="11:11" s="156" customFormat="1" ht="13.2">
      <c r="K87" s="497"/>
    </row>
    <row r="88" spans="11:11" s="156" customFormat="1" ht="13.2">
      <c r="K88" s="497"/>
    </row>
    <row r="89" spans="11:11" s="156" customFormat="1" ht="13.2">
      <c r="K89" s="497"/>
    </row>
    <row r="90" spans="11:11" s="156" customFormat="1" ht="13.2">
      <c r="K90" s="497"/>
    </row>
    <row r="91" spans="11:11" s="156" customFormat="1" ht="13.2">
      <c r="K91" s="497"/>
    </row>
    <row r="92" spans="11:11" s="156" customFormat="1" ht="13.2">
      <c r="K92" s="497"/>
    </row>
    <row r="93" spans="11:11" s="156" customFormat="1" ht="13.2">
      <c r="K93" s="497"/>
    </row>
    <row r="94" spans="11:11" s="156" customFormat="1" ht="13.2">
      <c r="K94" s="497"/>
    </row>
    <row r="95" spans="11:11" s="156" customFormat="1" ht="13.2">
      <c r="K95" s="497"/>
    </row>
    <row r="96" spans="11:11" s="156" customFormat="1" ht="13.2">
      <c r="K96" s="497"/>
    </row>
    <row r="97" spans="11:11" s="156" customFormat="1" ht="13.2">
      <c r="K97" s="497"/>
    </row>
    <row r="98" spans="11:11" s="156" customFormat="1" ht="13.2">
      <c r="K98" s="497"/>
    </row>
    <row r="99" spans="11:11" s="156" customFormat="1" ht="13.2">
      <c r="K99" s="497"/>
    </row>
    <row r="100" spans="11:11" s="156" customFormat="1" ht="13.2">
      <c r="K100" s="497"/>
    </row>
    <row r="101" spans="11:11" s="156" customFormat="1" ht="13.2">
      <c r="K101" s="497"/>
    </row>
    <row r="102" spans="11:11" s="156" customFormat="1" ht="13.2">
      <c r="K102" s="497"/>
    </row>
    <row r="103" spans="11:11" s="156" customFormat="1" ht="13.2">
      <c r="K103" s="497"/>
    </row>
    <row r="104" spans="11:11" s="156" customFormat="1" ht="13.2">
      <c r="K104" s="497"/>
    </row>
    <row r="105" spans="11:11" s="156" customFormat="1" ht="13.2">
      <c r="K105" s="497"/>
    </row>
    <row r="106" spans="11:11" s="156" customFormat="1" ht="13.2">
      <c r="K106" s="497"/>
    </row>
    <row r="107" spans="11:11" s="156" customFormat="1" ht="13.2">
      <c r="K107" s="497"/>
    </row>
    <row r="108" spans="11:11" s="156" customFormat="1" ht="13.2">
      <c r="K108" s="497"/>
    </row>
    <row r="109" spans="11:11" s="156" customFormat="1" ht="13.2">
      <c r="K109" s="497"/>
    </row>
    <row r="110" spans="11:11" s="156" customFormat="1" ht="13.2">
      <c r="K110" s="497"/>
    </row>
  </sheetData>
  <mergeCells count="26">
    <mergeCell ref="T62:U62"/>
    <mergeCell ref="D5:H5"/>
    <mergeCell ref="I5:K5"/>
    <mergeCell ref="L5:M5"/>
    <mergeCell ref="N5:N6"/>
    <mergeCell ref="T59:U59"/>
    <mergeCell ref="T60:U60"/>
    <mergeCell ref="T61:U61"/>
    <mergeCell ref="T52:U52"/>
    <mergeCell ref="T53:U53"/>
    <mergeCell ref="T54:U54"/>
    <mergeCell ref="T55:U55"/>
    <mergeCell ref="T56:U56"/>
    <mergeCell ref="T58:U58"/>
    <mergeCell ref="T7:U7"/>
    <mergeCell ref="T8:U8"/>
    <mergeCell ref="T9:U9"/>
    <mergeCell ref="T10:U10"/>
    <mergeCell ref="T50:U50"/>
    <mergeCell ref="T51:U51"/>
    <mergeCell ref="T5:U6"/>
    <mergeCell ref="O5:O6"/>
    <mergeCell ref="P5:P6"/>
    <mergeCell ref="Q5:Q6"/>
    <mergeCell ref="R5:R6"/>
    <mergeCell ref="S5:S6"/>
  </mergeCells>
  <pageMargins left="0.7" right="0.7" top="0.75" bottom="0.75" header="0.3" footer="0.3"/>
  <pageSetup paperSize="9" scale="28" orientation="landscape" r:id="rId1"/>
  <colBreaks count="1" manualBreakCount="1">
    <brk id="20" max="1048575" man="1"/>
  </colBreaks>
  <ignoredErrors>
    <ignoredError sqref="B7:B6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DAA7F-00E8-46E2-8A44-281F988C298C}">
  <sheetPr codeName="Sheet76">
    <pageSetUpPr fitToPage="1"/>
  </sheetPr>
  <dimension ref="B1:U17"/>
  <sheetViews>
    <sheetView showGridLines="0" zoomScaleNormal="100" zoomScalePageLayoutView="90" workbookViewId="0">
      <selection activeCell="C47" sqref="C47"/>
    </sheetView>
  </sheetViews>
  <sheetFormatPr defaultColWidth="9.109375" defaultRowHeight="13.8"/>
  <cols>
    <col min="1" max="2" width="5.6640625" style="63" customWidth="1"/>
    <col min="3" max="3" width="40.6640625" style="63" customWidth="1"/>
    <col min="4" max="19" width="20.6640625" style="63" customWidth="1"/>
    <col min="20" max="16384" width="9.109375" style="63"/>
  </cols>
  <sheetData>
    <row r="1" spans="2:21" ht="15" customHeight="1"/>
    <row r="2" spans="2:21" ht="20.100000000000001" customHeight="1">
      <c r="B2" s="26" t="s">
        <v>1416</v>
      </c>
    </row>
    <row r="3" spans="2:21" ht="15" customHeight="1" thickBot="1">
      <c r="B3" s="2"/>
      <c r="C3" s="3"/>
      <c r="D3" s="2"/>
      <c r="E3" s="2"/>
      <c r="F3" s="2"/>
      <c r="G3" s="2"/>
      <c r="H3" s="2"/>
      <c r="I3" s="2"/>
      <c r="J3" s="2"/>
      <c r="K3" s="2"/>
      <c r="L3" s="2"/>
      <c r="M3" s="2"/>
      <c r="N3" s="2"/>
      <c r="O3" s="2"/>
      <c r="P3" s="2"/>
      <c r="Q3" s="2"/>
      <c r="R3" s="2"/>
      <c r="S3" s="2"/>
    </row>
    <row r="4" spans="2:21" ht="15" customHeight="1">
      <c r="B4" s="432"/>
      <c r="C4" s="433"/>
      <c r="D4" s="137" t="s">
        <v>693</v>
      </c>
      <c r="E4" s="137" t="s">
        <v>694</v>
      </c>
      <c r="F4" s="137" t="s">
        <v>695</v>
      </c>
      <c r="G4" s="137" t="s">
        <v>696</v>
      </c>
      <c r="H4" s="137" t="s">
        <v>697</v>
      </c>
      <c r="I4" s="137" t="s">
        <v>698</v>
      </c>
      <c r="J4" s="137" t="s">
        <v>2</v>
      </c>
      <c r="K4" s="137" t="s">
        <v>699</v>
      </c>
      <c r="L4" s="137" t="s">
        <v>700</v>
      </c>
      <c r="M4" s="137" t="s">
        <v>701</v>
      </c>
      <c r="N4" s="137" t="s">
        <v>702</v>
      </c>
      <c r="O4" s="137" t="s">
        <v>703</v>
      </c>
      <c r="P4" s="137" t="s">
        <v>704</v>
      </c>
      <c r="Q4" s="137" t="s">
        <v>765</v>
      </c>
      <c r="R4" s="137" t="s">
        <v>910</v>
      </c>
      <c r="S4" s="138" t="s">
        <v>911</v>
      </c>
    </row>
    <row r="5" spans="2:21" ht="19.95" customHeight="1">
      <c r="B5" s="439"/>
      <c r="C5" s="440"/>
      <c r="D5" s="1047" t="s">
        <v>1037</v>
      </c>
      <c r="E5" s="1047"/>
      <c r="F5" s="1047"/>
      <c r="G5" s="1047"/>
      <c r="H5" s="1047"/>
      <c r="I5" s="1047"/>
      <c r="J5" s="1047"/>
      <c r="K5" s="1047"/>
      <c r="L5" s="1047"/>
      <c r="M5" s="1047"/>
      <c r="N5" s="1047"/>
      <c r="O5" s="1047"/>
      <c r="P5" s="1047"/>
      <c r="Q5" s="1047"/>
      <c r="R5" s="1047"/>
      <c r="S5" s="1050"/>
    </row>
    <row r="6" spans="2:21" ht="19.95" customHeight="1">
      <c r="B6" s="439"/>
      <c r="C6" s="440"/>
      <c r="D6" s="225"/>
      <c r="E6" s="1047" t="s">
        <v>1038</v>
      </c>
      <c r="F6" s="1047"/>
      <c r="G6" s="1047"/>
      <c r="H6" s="1047"/>
      <c r="I6" s="1047"/>
      <c r="J6" s="1047"/>
      <c r="K6" s="1047" t="s">
        <v>1039</v>
      </c>
      <c r="L6" s="1047"/>
      <c r="M6" s="1047"/>
      <c r="N6" s="1047"/>
      <c r="O6" s="1047"/>
      <c r="P6" s="1047"/>
      <c r="Q6" s="225"/>
      <c r="R6" s="1047" t="s">
        <v>1052</v>
      </c>
      <c r="S6" s="1050"/>
    </row>
    <row r="7" spans="2:21" s="64" customFormat="1" ht="79.95" customHeight="1">
      <c r="B7" s="409"/>
      <c r="C7" s="225"/>
      <c r="D7" s="225"/>
      <c r="E7" s="225" t="s">
        <v>1043</v>
      </c>
      <c r="F7" s="225" t="s">
        <v>1041</v>
      </c>
      <c r="G7" s="225" t="s">
        <v>1042</v>
      </c>
      <c r="H7" s="225" t="s">
        <v>1044</v>
      </c>
      <c r="I7" s="225" t="s">
        <v>1045</v>
      </c>
      <c r="J7" s="225" t="s">
        <v>1040</v>
      </c>
      <c r="K7" s="225" t="s">
        <v>814</v>
      </c>
      <c r="L7" s="225" t="s">
        <v>1046</v>
      </c>
      <c r="M7" s="225" t="s">
        <v>1047</v>
      </c>
      <c r="N7" s="225" t="s">
        <v>1048</v>
      </c>
      <c r="O7" s="225" t="s">
        <v>1049</v>
      </c>
      <c r="P7" s="225" t="s">
        <v>1050</v>
      </c>
      <c r="Q7" s="225" t="s">
        <v>1051</v>
      </c>
      <c r="R7" s="225"/>
      <c r="S7" s="346" t="s">
        <v>1053</v>
      </c>
    </row>
    <row r="8" spans="2:21" s="64" customFormat="1" ht="15" customHeight="1">
      <c r="B8" s="135">
        <v>1</v>
      </c>
      <c r="C8" s="96" t="s">
        <v>1031</v>
      </c>
      <c r="D8" s="501">
        <v>41517.059500000003</v>
      </c>
      <c r="E8" s="501">
        <v>7453.2538999999997</v>
      </c>
      <c r="F8" s="501">
        <v>8929.6548000000003</v>
      </c>
      <c r="G8" s="501">
        <v>11167.36</v>
      </c>
      <c r="H8" s="501">
        <v>6360.1331</v>
      </c>
      <c r="I8" s="501">
        <v>4002.6041</v>
      </c>
      <c r="J8" s="501">
        <v>2526.1939000000002</v>
      </c>
      <c r="K8" s="501">
        <v>6682.8635999999997</v>
      </c>
      <c r="L8" s="501">
        <v>4514.9059999999999</v>
      </c>
      <c r="M8" s="501">
        <v>5924.6066000000001</v>
      </c>
      <c r="N8" s="501">
        <v>2966.2114999999999</v>
      </c>
      <c r="O8" s="501">
        <v>1909.3296</v>
      </c>
      <c r="P8" s="501">
        <v>2084.8578000000002</v>
      </c>
      <c r="Q8" s="501">
        <v>893.54539999999997</v>
      </c>
      <c r="R8" s="501">
        <v>16540.738799999999</v>
      </c>
      <c r="S8" s="752">
        <v>0.93489999999999995</v>
      </c>
      <c r="U8" s="1"/>
    </row>
    <row r="9" spans="2:21" s="64" customFormat="1" ht="30" customHeight="1">
      <c r="B9" s="126">
        <v>2</v>
      </c>
      <c r="C9" s="97" t="s">
        <v>1033</v>
      </c>
      <c r="D9" s="732">
        <v>43.458100000000002</v>
      </c>
      <c r="E9" s="732">
        <v>6.6142000000000003</v>
      </c>
      <c r="F9" s="732">
        <v>4.1177999999999999</v>
      </c>
      <c r="G9" s="732">
        <v>4.0342000000000002</v>
      </c>
      <c r="H9" s="732">
        <v>6.1733000000000002</v>
      </c>
      <c r="I9" s="732">
        <v>5.6723999999999997</v>
      </c>
      <c r="J9" s="732">
        <v>6.6482000000000001</v>
      </c>
      <c r="K9" s="732">
        <v>1.3855</v>
      </c>
      <c r="L9" s="732">
        <v>1.7677</v>
      </c>
      <c r="M9" s="732">
        <v>1.2</v>
      </c>
      <c r="N9" s="732">
        <v>1.1894</v>
      </c>
      <c r="O9" s="732">
        <v>2.9851999999999999</v>
      </c>
      <c r="P9" s="732">
        <v>2.2252000000000001</v>
      </c>
      <c r="Q9" s="732">
        <v>1.1600999999999999</v>
      </c>
      <c r="R9" s="732">
        <v>31.544899999999998</v>
      </c>
      <c r="S9" s="618">
        <v>0.67669999999999997</v>
      </c>
    </row>
    <row r="10" spans="2:21" s="64" customFormat="1" ht="30" customHeight="1">
      <c r="B10" s="192">
        <v>3</v>
      </c>
      <c r="C10" s="183" t="s">
        <v>1034</v>
      </c>
      <c r="D10" s="733">
        <v>41473.6014</v>
      </c>
      <c r="E10" s="733">
        <v>7446.6396000000004</v>
      </c>
      <c r="F10" s="733">
        <v>8925.5370000000003</v>
      </c>
      <c r="G10" s="733">
        <v>11163.325800000001</v>
      </c>
      <c r="H10" s="733">
        <v>6353.9597999999996</v>
      </c>
      <c r="I10" s="733">
        <v>3996.9317000000001</v>
      </c>
      <c r="J10" s="733">
        <v>2519.5457000000001</v>
      </c>
      <c r="K10" s="733">
        <v>6681.4781000000003</v>
      </c>
      <c r="L10" s="733">
        <v>4513.1382999999996</v>
      </c>
      <c r="M10" s="733">
        <v>5923.4066000000003</v>
      </c>
      <c r="N10" s="733">
        <v>2965.0221000000001</v>
      </c>
      <c r="O10" s="733">
        <v>1906.3444</v>
      </c>
      <c r="P10" s="733">
        <v>2082.6327000000001</v>
      </c>
      <c r="Q10" s="733">
        <v>892.38530000000003</v>
      </c>
      <c r="R10" s="733">
        <v>16509.193899999998</v>
      </c>
      <c r="S10" s="619">
        <v>0.93540000000000001</v>
      </c>
    </row>
    <row r="11" spans="2:21" s="64" customFormat="1" ht="45" customHeight="1">
      <c r="B11" s="192">
        <v>4</v>
      </c>
      <c r="C11" s="183" t="s">
        <v>1035</v>
      </c>
      <c r="D11" s="733"/>
      <c r="E11" s="733"/>
      <c r="F11" s="733"/>
      <c r="G11" s="733"/>
      <c r="H11" s="733"/>
      <c r="I11" s="733"/>
      <c r="J11" s="733"/>
      <c r="K11" s="733"/>
      <c r="L11" s="733"/>
      <c r="M11" s="733"/>
      <c r="N11" s="733"/>
      <c r="O11" s="733"/>
      <c r="P11" s="733"/>
      <c r="Q11" s="733"/>
      <c r="R11" s="733"/>
      <c r="S11" s="619"/>
    </row>
    <row r="12" spans="2:21" s="64" customFormat="1" ht="30" customHeight="1">
      <c r="B12" s="546">
        <v>5</v>
      </c>
      <c r="C12" s="547" t="s">
        <v>1036</v>
      </c>
      <c r="D12" s="734">
        <v>15462.8791</v>
      </c>
      <c r="E12" s="734">
        <v>2819.6867000000002</v>
      </c>
      <c r="F12" s="734">
        <v>1945.2351000000001</v>
      </c>
      <c r="G12" s="734">
        <v>3590.6233000000002</v>
      </c>
      <c r="H12" s="734">
        <v>3361.7388999999998</v>
      </c>
      <c r="I12" s="734">
        <v>2633.2350000000001</v>
      </c>
      <c r="J12" s="734">
        <v>1112.3602000000001</v>
      </c>
      <c r="K12" s="549"/>
      <c r="L12" s="549"/>
      <c r="M12" s="549"/>
      <c r="N12" s="549"/>
      <c r="O12" s="549"/>
      <c r="P12" s="549"/>
      <c r="Q12" s="549"/>
      <c r="R12" s="734">
        <v>15462.8791</v>
      </c>
      <c r="S12" s="753">
        <v>1</v>
      </c>
    </row>
    <row r="13" spans="2:21" s="64" customFormat="1" ht="15" customHeight="1">
      <c r="B13" s="135">
        <v>6</v>
      </c>
      <c r="C13" s="96" t="s">
        <v>1032</v>
      </c>
      <c r="D13" s="501"/>
      <c r="E13" s="501"/>
      <c r="F13" s="501"/>
      <c r="G13" s="501"/>
      <c r="H13" s="501"/>
      <c r="I13" s="501"/>
      <c r="J13" s="501"/>
      <c r="K13" s="501"/>
      <c r="L13" s="501"/>
      <c r="M13" s="501"/>
      <c r="N13" s="501"/>
      <c r="O13" s="501"/>
      <c r="P13" s="501"/>
      <c r="Q13" s="501"/>
      <c r="R13" s="501"/>
      <c r="S13" s="752"/>
    </row>
    <row r="14" spans="2:21" s="64" customFormat="1" ht="30" customHeight="1">
      <c r="B14" s="126">
        <v>7</v>
      </c>
      <c r="C14" s="97" t="s">
        <v>1033</v>
      </c>
      <c r="D14" s="354"/>
      <c r="E14" s="354"/>
      <c r="F14" s="354"/>
      <c r="G14" s="354"/>
      <c r="H14" s="354"/>
      <c r="I14" s="354"/>
      <c r="J14" s="354"/>
      <c r="K14" s="354"/>
      <c r="L14" s="354"/>
      <c r="M14" s="354"/>
      <c r="N14" s="354"/>
      <c r="O14" s="354"/>
      <c r="P14" s="354"/>
      <c r="Q14" s="354"/>
      <c r="R14" s="354"/>
      <c r="S14" s="689"/>
    </row>
    <row r="15" spans="2:21" s="64" customFormat="1" ht="30" customHeight="1">
      <c r="B15" s="192">
        <v>8</v>
      </c>
      <c r="C15" s="183" t="s">
        <v>1034</v>
      </c>
      <c r="D15" s="512"/>
      <c r="E15" s="512"/>
      <c r="F15" s="512"/>
      <c r="G15" s="512"/>
      <c r="H15" s="512"/>
      <c r="I15" s="512"/>
      <c r="J15" s="512"/>
      <c r="K15" s="512"/>
      <c r="L15" s="512"/>
      <c r="M15" s="512"/>
      <c r="N15" s="512"/>
      <c r="O15" s="512"/>
      <c r="P15" s="512"/>
      <c r="Q15" s="512"/>
      <c r="R15" s="512"/>
      <c r="S15" s="979"/>
    </row>
    <row r="16" spans="2:21" s="64" customFormat="1" ht="45" customHeight="1">
      <c r="B16" s="192">
        <v>9</v>
      </c>
      <c r="C16" s="183" t="s">
        <v>1035</v>
      </c>
      <c r="D16" s="512"/>
      <c r="E16" s="512"/>
      <c r="F16" s="512"/>
      <c r="G16" s="512"/>
      <c r="H16" s="512"/>
      <c r="I16" s="512"/>
      <c r="J16" s="512"/>
      <c r="K16" s="512"/>
      <c r="L16" s="512"/>
      <c r="M16" s="512"/>
      <c r="N16" s="512"/>
      <c r="O16" s="512"/>
      <c r="P16" s="512"/>
      <c r="Q16" s="512"/>
      <c r="R16" s="512"/>
      <c r="S16" s="979"/>
    </row>
    <row r="17" spans="2:19" s="64" customFormat="1" ht="30" customHeight="1" thickBot="1">
      <c r="B17" s="281">
        <v>10</v>
      </c>
      <c r="C17" s="994" t="s">
        <v>1036</v>
      </c>
      <c r="D17" s="980"/>
      <c r="E17" s="980"/>
      <c r="F17" s="980"/>
      <c r="G17" s="980"/>
      <c r="H17" s="980"/>
      <c r="I17" s="980"/>
      <c r="J17" s="980"/>
      <c r="K17" s="980"/>
      <c r="L17" s="980"/>
      <c r="M17" s="980"/>
      <c r="N17" s="980"/>
      <c r="O17" s="980"/>
      <c r="P17" s="980"/>
      <c r="Q17" s="980"/>
      <c r="R17" s="980"/>
      <c r="S17" s="981"/>
    </row>
  </sheetData>
  <mergeCells count="4">
    <mergeCell ref="D5:S5"/>
    <mergeCell ref="E6:J6"/>
    <mergeCell ref="K6:P6"/>
    <mergeCell ref="R6:S6"/>
  </mergeCells>
  <pageMargins left="0.70866141732283472" right="0.70866141732283472" top="0.74803149606299213" bottom="0.74803149606299213" header="0.31496062992125984" footer="0.31496062992125984"/>
  <pageSetup paperSize="9" scale="3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29CB7-BA86-40DC-8059-E41094A5939A}">
  <sheetPr codeName="Sheet77">
    <pageSetUpPr fitToPage="1"/>
  </sheetPr>
  <dimension ref="B1:K56"/>
  <sheetViews>
    <sheetView showGridLines="0" zoomScaleNormal="100" workbookViewId="0">
      <selection activeCell="C45" sqref="C45"/>
    </sheetView>
  </sheetViews>
  <sheetFormatPr defaultColWidth="9.109375" defaultRowHeight="13.8"/>
  <cols>
    <col min="1" max="2" width="5.6640625" style="151" customWidth="1"/>
    <col min="3" max="4" width="30.6640625" style="151" customWidth="1"/>
    <col min="5" max="5" width="25.6640625" style="151" customWidth="1"/>
    <col min="6" max="6" width="30.6640625" style="151" customWidth="1"/>
    <col min="7" max="9" width="25.6640625" style="151" customWidth="1"/>
    <col min="10" max="16384" width="9.109375" style="151"/>
  </cols>
  <sheetData>
    <row r="1" spans="2:11" ht="15" customHeight="1"/>
    <row r="2" spans="2:11" ht="20.100000000000001" customHeight="1">
      <c r="B2" s="26" t="s">
        <v>1417</v>
      </c>
      <c r="C2" s="26"/>
      <c r="D2" s="26"/>
      <c r="E2" s="26"/>
      <c r="F2" s="26"/>
      <c r="G2" s="26"/>
      <c r="H2" s="26"/>
      <c r="I2" s="26"/>
      <c r="J2" s="26"/>
      <c r="K2" s="26"/>
    </row>
    <row r="3" spans="2:11" s="156" customFormat="1" ht="15" customHeight="1" thickBot="1">
      <c r="B3" s="173"/>
      <c r="C3" s="173"/>
      <c r="D3" s="173"/>
      <c r="E3" s="173"/>
      <c r="F3" s="173"/>
      <c r="G3" s="172"/>
      <c r="H3" s="172"/>
      <c r="I3" s="172"/>
      <c r="J3" s="172"/>
      <c r="K3" s="172"/>
    </row>
    <row r="4" spans="2:11" s="156" customFormat="1" ht="15" customHeight="1">
      <c r="B4" s="425"/>
      <c r="C4" s="58" t="s">
        <v>693</v>
      </c>
      <c r="D4" s="58" t="s">
        <v>694</v>
      </c>
      <c r="E4" s="58" t="s">
        <v>695</v>
      </c>
      <c r="F4" s="58" t="s">
        <v>696</v>
      </c>
      <c r="G4" s="58" t="s">
        <v>697</v>
      </c>
      <c r="H4" s="58" t="s">
        <v>698</v>
      </c>
      <c r="I4" s="340" t="s">
        <v>2</v>
      </c>
      <c r="J4" s="172"/>
      <c r="K4" s="172"/>
    </row>
    <row r="5" spans="2:11" s="156" customFormat="1" ht="39.9" customHeight="1">
      <c r="B5" s="224"/>
      <c r="C5" s="134" t="s">
        <v>1114</v>
      </c>
      <c r="D5" s="378" t="s">
        <v>1115</v>
      </c>
      <c r="E5" s="134" t="s">
        <v>1116</v>
      </c>
      <c r="F5" s="378" t="s">
        <v>1117</v>
      </c>
      <c r="G5" s="378" t="s">
        <v>1118</v>
      </c>
      <c r="H5" s="134" t="s">
        <v>1119</v>
      </c>
      <c r="I5" s="136" t="s">
        <v>1120</v>
      </c>
      <c r="J5" s="1067"/>
      <c r="K5" s="1067"/>
    </row>
    <row r="6" spans="2:11" s="156" customFormat="1" ht="45" customHeight="1">
      <c r="B6" s="198" t="s">
        <v>760</v>
      </c>
      <c r="C6" s="993" t="s">
        <v>1121</v>
      </c>
      <c r="D6" s="987" t="s">
        <v>1122</v>
      </c>
      <c r="E6" s="987">
        <v>99.8</v>
      </c>
      <c r="F6" s="997" t="s">
        <v>1488</v>
      </c>
      <c r="G6" s="988">
        <v>2022</v>
      </c>
      <c r="H6" s="989">
        <v>-0.29139999999999999</v>
      </c>
      <c r="I6" s="995">
        <v>121</v>
      </c>
      <c r="J6" s="1065"/>
      <c r="K6" s="1065"/>
    </row>
    <row r="7" spans="2:11" s="156" customFormat="1" ht="45" customHeight="1">
      <c r="B7" s="747" t="s">
        <v>755</v>
      </c>
      <c r="C7" s="748" t="s">
        <v>1123</v>
      </c>
      <c r="D7" s="987" t="s">
        <v>1124</v>
      </c>
      <c r="E7" s="987">
        <v>22.21</v>
      </c>
      <c r="F7" s="997" t="s">
        <v>1489</v>
      </c>
      <c r="G7" s="988">
        <v>2023</v>
      </c>
      <c r="H7" s="989">
        <v>1.1879999999999999</v>
      </c>
      <c r="I7" s="995">
        <v>104.29</v>
      </c>
      <c r="J7" s="1065"/>
      <c r="K7" s="1065"/>
    </row>
    <row r="8" spans="2:11" s="156" customFormat="1" ht="45" customHeight="1" thickBot="1">
      <c r="B8" s="749" t="s">
        <v>913</v>
      </c>
      <c r="C8" s="750" t="s">
        <v>1125</v>
      </c>
      <c r="D8" s="990" t="s">
        <v>1126</v>
      </c>
      <c r="E8" s="990">
        <v>28.23</v>
      </c>
      <c r="F8" s="998" t="s">
        <v>1490</v>
      </c>
      <c r="G8" s="991">
        <v>2024</v>
      </c>
      <c r="H8" s="992">
        <v>0.15279999999999999</v>
      </c>
      <c r="I8" s="996">
        <v>0.52500000000000002</v>
      </c>
      <c r="J8" s="1065"/>
      <c r="K8" s="1065"/>
    </row>
    <row r="9" spans="2:11" s="156" customFormat="1" ht="13.2">
      <c r="B9" s="177"/>
      <c r="C9" s="177"/>
      <c r="D9" s="177"/>
      <c r="E9" s="177"/>
      <c r="F9" s="177"/>
      <c r="G9" s="177"/>
      <c r="H9" s="177"/>
      <c r="I9" s="177"/>
      <c r="J9" s="177"/>
      <c r="K9" s="155"/>
    </row>
    <row r="10" spans="2:11" s="156" customFormat="1" ht="13.2">
      <c r="B10" s="178"/>
      <c r="C10" s="178"/>
      <c r="D10" s="178"/>
      <c r="E10" s="178"/>
      <c r="K10" s="172"/>
    </row>
    <row r="11" spans="2:11" s="156" customFormat="1" ht="13.2">
      <c r="K11" s="172"/>
    </row>
    <row r="12" spans="2:11" s="156" customFormat="1" ht="13.2">
      <c r="B12" s="178"/>
      <c r="C12" s="178"/>
      <c r="D12" s="178"/>
      <c r="E12" s="178"/>
      <c r="K12" s="172"/>
    </row>
    <row r="13" spans="2:11" s="156" customFormat="1" ht="13.2">
      <c r="B13" s="179"/>
      <c r="C13" s="179"/>
      <c r="D13" s="179"/>
      <c r="E13" s="179"/>
      <c r="F13" s="179"/>
      <c r="G13" s="179"/>
      <c r="H13" s="179"/>
      <c r="I13" s="179"/>
      <c r="J13" s="179"/>
      <c r="K13" s="172"/>
    </row>
    <row r="14" spans="2:11" s="156" customFormat="1" ht="13.2">
      <c r="B14" s="180"/>
      <c r="C14" s="180"/>
      <c r="D14" s="180"/>
      <c r="E14" s="180"/>
      <c r="F14" s="180"/>
      <c r="G14" s="180"/>
      <c r="H14" s="180"/>
      <c r="I14" s="180"/>
      <c r="J14" s="180"/>
      <c r="K14" s="172"/>
    </row>
    <row r="15" spans="2:11" s="156" customFormat="1" ht="13.2">
      <c r="B15" s="172"/>
      <c r="C15" s="172"/>
      <c r="D15" s="172"/>
      <c r="E15" s="172"/>
      <c r="F15" s="172"/>
      <c r="G15" s="172"/>
      <c r="H15" s="172"/>
      <c r="I15" s="172"/>
      <c r="J15" s="172"/>
      <c r="K15" s="172"/>
    </row>
    <row r="16" spans="2:11" s="156" customFormat="1" ht="13.2">
      <c r="B16" s="180"/>
      <c r="C16" s="180"/>
      <c r="D16" s="180"/>
      <c r="E16" s="180"/>
      <c r="F16" s="180"/>
      <c r="G16" s="180"/>
      <c r="H16" s="180"/>
      <c r="I16" s="180"/>
      <c r="J16" s="180"/>
      <c r="K16" s="172"/>
    </row>
    <row r="17" spans="2:11" s="156" customFormat="1" ht="13.2">
      <c r="B17" s="180"/>
      <c r="C17" s="180"/>
      <c r="D17" s="180"/>
      <c r="E17" s="180"/>
      <c r="F17" s="180"/>
      <c r="G17" s="180"/>
      <c r="H17" s="180"/>
      <c r="I17" s="180"/>
      <c r="J17" s="180"/>
      <c r="K17" s="172"/>
    </row>
    <row r="18" spans="2:11" s="156" customFormat="1" ht="13.2">
      <c r="B18" s="180"/>
      <c r="C18" s="180"/>
      <c r="D18" s="180"/>
      <c r="E18" s="180"/>
      <c r="F18" s="180"/>
      <c r="G18" s="180"/>
      <c r="H18" s="180"/>
      <c r="I18" s="180"/>
      <c r="J18" s="180"/>
      <c r="K18" s="172"/>
    </row>
    <row r="19" spans="2:11" s="156" customFormat="1" ht="13.2">
      <c r="B19" s="180"/>
      <c r="C19" s="180"/>
      <c r="D19" s="180"/>
      <c r="E19" s="180"/>
      <c r="F19" s="180"/>
      <c r="G19" s="180"/>
      <c r="H19" s="180"/>
      <c r="I19" s="180"/>
      <c r="J19" s="180"/>
      <c r="K19" s="172"/>
    </row>
    <row r="20" spans="2:11" s="156" customFormat="1" ht="13.2">
      <c r="B20" s="172"/>
      <c r="C20" s="172"/>
      <c r="D20" s="172"/>
      <c r="E20" s="172"/>
      <c r="F20" s="172"/>
      <c r="G20" s="172"/>
      <c r="H20" s="172"/>
      <c r="I20" s="172"/>
      <c r="J20" s="172"/>
      <c r="K20" s="172"/>
    </row>
    <row r="21" spans="2:11" s="156" customFormat="1" ht="13.2">
      <c r="B21" s="178"/>
      <c r="C21" s="178"/>
      <c r="D21" s="178"/>
      <c r="E21" s="178"/>
      <c r="G21" s="172"/>
    </row>
    <row r="22" spans="2:11" s="156" customFormat="1" ht="13.2">
      <c r="B22" s="172"/>
      <c r="C22" s="172"/>
      <c r="D22" s="172"/>
      <c r="E22" s="172"/>
      <c r="F22" s="172"/>
      <c r="G22" s="172"/>
      <c r="H22" s="172"/>
      <c r="I22" s="172"/>
      <c r="J22" s="172"/>
      <c r="K22" s="172"/>
    </row>
    <row r="23" spans="2:11" s="156" customFormat="1" ht="13.2">
      <c r="B23" s="172"/>
      <c r="C23" s="172"/>
      <c r="D23" s="172"/>
      <c r="E23" s="172"/>
      <c r="F23" s="172"/>
      <c r="G23" s="172"/>
      <c r="H23" s="172"/>
      <c r="I23" s="172"/>
      <c r="J23" s="172"/>
      <c r="K23" s="172"/>
    </row>
    <row r="24" spans="2:11" s="156" customFormat="1" ht="13.2">
      <c r="B24" s="172"/>
      <c r="C24" s="172"/>
      <c r="D24" s="172"/>
      <c r="E24" s="172"/>
      <c r="F24" s="172"/>
      <c r="G24" s="172"/>
      <c r="H24" s="172"/>
      <c r="I24" s="172"/>
      <c r="J24" s="172"/>
      <c r="K24" s="172"/>
    </row>
    <row r="25" spans="2:11" s="156" customFormat="1" ht="13.2">
      <c r="B25" s="181"/>
      <c r="C25" s="181"/>
      <c r="D25" s="181"/>
      <c r="E25" s="181"/>
      <c r="F25" s="181"/>
      <c r="G25" s="181"/>
      <c r="H25" s="181"/>
      <c r="I25" s="181"/>
      <c r="J25" s="181"/>
      <c r="K25" s="172"/>
    </row>
    <row r="26" spans="2:11" s="156" customFormat="1" ht="13.2">
      <c r="B26" s="178"/>
    </row>
    <row r="27" spans="2:11" s="156" customFormat="1" ht="13.2"/>
    <row r="28" spans="2:11" s="156" customFormat="1" ht="13.2"/>
    <row r="29" spans="2:11" s="156" customFormat="1" ht="13.2"/>
    <row r="30" spans="2:11" s="156" customFormat="1" ht="13.2"/>
    <row r="31" spans="2:11" s="156" customFormat="1" ht="13.2"/>
    <row r="32" spans="2:11" s="156" customFormat="1" ht="13.2"/>
    <row r="33" s="156" customFormat="1" ht="13.2"/>
    <row r="34" s="156" customFormat="1" ht="13.2"/>
    <row r="35" s="156" customFormat="1" ht="13.2"/>
    <row r="36" s="156" customFormat="1" ht="13.2"/>
    <row r="37" s="156" customFormat="1" ht="13.2"/>
    <row r="38" s="156" customFormat="1" ht="13.2"/>
    <row r="39" s="156" customFormat="1" ht="13.2"/>
    <row r="40" s="156" customFormat="1" ht="13.2"/>
    <row r="41" s="156" customFormat="1" ht="13.2"/>
    <row r="42" s="156" customFormat="1" ht="13.2"/>
    <row r="43" s="156" customFormat="1" ht="13.2"/>
    <row r="44" s="156" customFormat="1" ht="13.2"/>
    <row r="45" s="156" customFormat="1" ht="13.2"/>
    <row r="46" s="156" customFormat="1" ht="13.2"/>
    <row r="47" s="156" customFormat="1" ht="13.2"/>
    <row r="48"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sheetData>
  <mergeCells count="4">
    <mergeCell ref="J5:K5"/>
    <mergeCell ref="J6:K6"/>
    <mergeCell ref="J7:K7"/>
    <mergeCell ref="J8:K8"/>
  </mergeCells>
  <pageMargins left="0.7" right="0.7" top="0.75" bottom="0.75" header="0.3" footer="0.3"/>
  <pageSetup paperSize="9" scale="61" orientation="landscape" r:id="rId1"/>
  <colBreaks count="1" manualBreakCount="1">
    <brk id="10" max="1048575" man="1"/>
  </colBreaks>
  <ignoredErrors>
    <ignoredError sqref="B6:B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EDD0F-7D55-424F-99E4-5F7089365AC8}">
  <dimension ref="A1:L13"/>
  <sheetViews>
    <sheetView showGridLines="0" zoomScaleNormal="100" workbookViewId="0">
      <selection activeCell="C49" sqref="C49"/>
    </sheetView>
  </sheetViews>
  <sheetFormatPr defaultColWidth="9.109375" defaultRowHeight="13.8"/>
  <cols>
    <col min="1" max="1" width="5.6640625" style="758" customWidth="1"/>
    <col min="2" max="2" width="10.6640625" style="758" customWidth="1"/>
    <col min="3" max="3" width="40.6640625" style="758" customWidth="1"/>
    <col min="4" max="8" width="25.6640625" style="759" customWidth="1"/>
    <col min="9" max="9" width="9.109375" style="757"/>
    <col min="10" max="10" width="12.44140625" style="758" bestFit="1" customWidth="1"/>
    <col min="11" max="11" width="13.6640625" style="758" bestFit="1" customWidth="1"/>
    <col min="12" max="12" width="18.109375" style="758" bestFit="1" customWidth="1"/>
    <col min="13" max="13" width="9.109375" style="758"/>
    <col min="14" max="14" width="15.44140625" style="758" bestFit="1" customWidth="1"/>
    <col min="15" max="15" width="17.88671875" style="758" bestFit="1" customWidth="1"/>
    <col min="16" max="16384" width="9.109375" style="758"/>
  </cols>
  <sheetData>
    <row r="1" spans="1:12" ht="15" customHeight="1">
      <c r="A1" s="23"/>
      <c r="B1" s="23"/>
      <c r="C1" s="23"/>
      <c r="D1" s="24"/>
      <c r="E1" s="24"/>
      <c r="F1" s="24"/>
      <c r="G1" s="24"/>
      <c r="H1" s="24"/>
    </row>
    <row r="2" spans="1:12" ht="20.100000000000001" customHeight="1">
      <c r="A2" s="23"/>
      <c r="B2" s="26" t="s">
        <v>1258</v>
      </c>
    </row>
    <row r="3" spans="1:12" ht="15" customHeight="1" thickBot="1">
      <c r="A3" s="23"/>
    </row>
    <row r="4" spans="1:12" ht="15" customHeight="1">
      <c r="A4" s="23"/>
      <c r="B4" s="133"/>
      <c r="C4" s="58"/>
      <c r="D4" s="58" t="s">
        <v>693</v>
      </c>
      <c r="E4" s="58" t="s">
        <v>694</v>
      </c>
      <c r="F4" s="58" t="s">
        <v>695</v>
      </c>
      <c r="G4" s="58" t="s">
        <v>696</v>
      </c>
      <c r="H4" s="340" t="s">
        <v>1259</v>
      </c>
      <c r="L4" s="760"/>
    </row>
    <row r="5" spans="1:12" ht="60" customHeight="1">
      <c r="A5" s="23"/>
      <c r="B5" s="1002"/>
      <c r="C5" s="1003"/>
      <c r="D5" s="225" t="s">
        <v>1260</v>
      </c>
      <c r="E5" s="225" t="s">
        <v>1261</v>
      </c>
      <c r="F5" s="225" t="s">
        <v>1486</v>
      </c>
      <c r="G5" s="225" t="s">
        <v>1262</v>
      </c>
      <c r="H5" s="346" t="s">
        <v>1263</v>
      </c>
    </row>
    <row r="6" spans="1:12" ht="15" customHeight="1">
      <c r="A6" s="23"/>
      <c r="B6" s="39">
        <v>1</v>
      </c>
      <c r="C6" s="354" t="s">
        <v>1264</v>
      </c>
      <c r="D6" s="561">
        <v>6329586282.050704</v>
      </c>
      <c r="E6" s="561">
        <v>1553787958.9380751</v>
      </c>
      <c r="F6" s="561">
        <v>7883374240.9887791</v>
      </c>
      <c r="G6" s="561">
        <v>18174300081.993816</v>
      </c>
      <c r="H6" s="375">
        <v>17643966354.050499</v>
      </c>
      <c r="I6" s="761"/>
    </row>
    <row r="7" spans="1:12" ht="15" customHeight="1">
      <c r="A7" s="23"/>
      <c r="B7" s="39">
        <v>2</v>
      </c>
      <c r="C7" s="354" t="s">
        <v>1265</v>
      </c>
      <c r="D7" s="561">
        <v>138288570.205679</v>
      </c>
      <c r="E7" s="561"/>
      <c r="F7" s="561">
        <v>138288570.205679</v>
      </c>
      <c r="G7" s="561">
        <v>170885449.831873</v>
      </c>
      <c r="H7" s="375">
        <v>170885449.8319</v>
      </c>
      <c r="I7" s="761"/>
    </row>
    <row r="8" spans="1:12" ht="15" customHeight="1">
      <c r="A8" s="23"/>
      <c r="B8" s="39">
        <v>3</v>
      </c>
      <c r="C8" s="354" t="s">
        <v>1266</v>
      </c>
      <c r="D8" s="300"/>
      <c r="E8" s="561">
        <v>417273309.18255246</v>
      </c>
      <c r="F8" s="561">
        <v>417273309.18255246</v>
      </c>
      <c r="G8" s="561">
        <v>417273309.18255246</v>
      </c>
      <c r="H8" s="375">
        <v>417273309.18260002</v>
      </c>
      <c r="I8" s="761"/>
    </row>
    <row r="9" spans="1:12" ht="15" customHeight="1">
      <c r="A9" s="23"/>
      <c r="B9" s="27">
        <v>4</v>
      </c>
      <c r="C9" s="28" t="s">
        <v>1267</v>
      </c>
      <c r="D9" s="557"/>
      <c r="E9" s="557">
        <v>65665565.633358002</v>
      </c>
      <c r="F9" s="557">
        <v>65665565.633358002</v>
      </c>
      <c r="G9" s="557">
        <v>65665565.633358002</v>
      </c>
      <c r="H9" s="38">
        <v>65665565.633400001</v>
      </c>
      <c r="I9" s="761"/>
    </row>
    <row r="10" spans="1:12" ht="15" customHeight="1">
      <c r="A10" s="23"/>
      <c r="B10" s="27">
        <v>5</v>
      </c>
      <c r="C10" s="28" t="s">
        <v>1268</v>
      </c>
      <c r="D10" s="557"/>
      <c r="E10" s="557"/>
      <c r="F10" s="557"/>
      <c r="G10" s="557"/>
      <c r="H10" s="38"/>
      <c r="I10" s="761"/>
    </row>
    <row r="11" spans="1:12" ht="15" customHeight="1">
      <c r="A11" s="23"/>
      <c r="B11" s="27">
        <v>6</v>
      </c>
      <c r="C11" s="28" t="s">
        <v>386</v>
      </c>
      <c r="D11" s="300"/>
      <c r="E11" s="561">
        <v>1607580597.34375</v>
      </c>
      <c r="F11" s="561">
        <v>1607580597.34375</v>
      </c>
      <c r="G11" s="561">
        <v>1607580597.34375</v>
      </c>
      <c r="H11" s="375">
        <v>1607580597.3438001</v>
      </c>
      <c r="I11" s="761"/>
    </row>
    <row r="12" spans="1:12" ht="15" customHeight="1">
      <c r="A12" s="23"/>
      <c r="B12" s="34">
        <v>7</v>
      </c>
      <c r="C12" s="35" t="s">
        <v>1269</v>
      </c>
      <c r="D12" s="62"/>
      <c r="E12" s="564">
        <v>270388760.80000001</v>
      </c>
      <c r="F12" s="564">
        <v>270388760.80000001</v>
      </c>
      <c r="G12" s="564">
        <v>270388760.80000001</v>
      </c>
      <c r="H12" s="377"/>
      <c r="I12" s="761"/>
    </row>
    <row r="13" spans="1:12" ht="15" customHeight="1" thickBot="1">
      <c r="A13" s="23"/>
      <c r="B13" s="30">
        <v>8</v>
      </c>
      <c r="C13" s="31" t="s">
        <v>21</v>
      </c>
      <c r="D13" s="32">
        <v>6467874852.2563829</v>
      </c>
      <c r="E13" s="32">
        <v>3914696191.8977671</v>
      </c>
      <c r="F13" s="32">
        <v>10382571044.15415</v>
      </c>
      <c r="G13" s="32">
        <v>20706093764.785351</v>
      </c>
      <c r="H13" s="33">
        <v>19905371276.257702</v>
      </c>
      <c r="I13" s="761"/>
    </row>
  </sheetData>
  <mergeCells count="1">
    <mergeCell ref="B5:C5"/>
  </mergeCells>
  <pageMargins left="0.7" right="0.7" top="0.75" bottom="0.75" header="0.3" footer="0.3"/>
  <pageSetup paperSize="9" scale="68" orientation="landscape"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9922-1B8E-4D96-A8D8-C9B0810844E5}">
  <sheetPr codeName="Sheet78">
    <pageSetUpPr fitToPage="1"/>
  </sheetPr>
  <dimension ref="B1:S65"/>
  <sheetViews>
    <sheetView showGridLines="0" zoomScaleNormal="100" workbookViewId="0">
      <selection activeCell="C56" sqref="C56"/>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21</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v>2.57</v>
      </c>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v>21.47</v>
      </c>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v>1495.45</v>
      </c>
      <c r="E11" s="738">
        <v>71.62</v>
      </c>
      <c r="F11" s="738">
        <v>8.51</v>
      </c>
      <c r="G11" s="738"/>
      <c r="H11" s="739"/>
      <c r="I11" s="739">
        <v>2.15</v>
      </c>
      <c r="J11" s="739">
        <v>28.02</v>
      </c>
      <c r="K11" s="739">
        <v>7.75</v>
      </c>
      <c r="L11" s="739">
        <v>44.37</v>
      </c>
      <c r="M11" s="739"/>
      <c r="N11" s="739"/>
      <c r="O11" s="739">
        <v>-7.0000000000000007E-2</v>
      </c>
      <c r="P11" s="739"/>
      <c r="Q11" s="740"/>
      <c r="R11" s="1065"/>
      <c r="S11" s="1065"/>
    </row>
    <row r="12" spans="2:19" s="156" customFormat="1" ht="15" customHeight="1">
      <c r="B12" s="199" t="s">
        <v>754</v>
      </c>
      <c r="C12" s="735" t="s">
        <v>1149</v>
      </c>
      <c r="D12" s="738">
        <v>464.78</v>
      </c>
      <c r="E12" s="738">
        <v>63.25</v>
      </c>
      <c r="F12" s="738">
        <v>29.47</v>
      </c>
      <c r="G12" s="738"/>
      <c r="H12" s="739"/>
      <c r="I12" s="739">
        <v>3.75</v>
      </c>
      <c r="J12" s="739">
        <v>69.55</v>
      </c>
      <c r="K12" s="739">
        <v>6.37</v>
      </c>
      <c r="L12" s="739">
        <v>16.8</v>
      </c>
      <c r="M12" s="739">
        <v>7.0000000000000007E-2</v>
      </c>
      <c r="N12" s="739"/>
      <c r="O12" s="739">
        <v>-0.06</v>
      </c>
      <c r="P12" s="739">
        <v>0</v>
      </c>
      <c r="Q12" s="740"/>
      <c r="R12" s="172"/>
      <c r="S12" s="172"/>
    </row>
    <row r="13" spans="2:19" s="156" customFormat="1" ht="15" customHeight="1">
      <c r="B13" s="199" t="s">
        <v>753</v>
      </c>
      <c r="C13" s="735" t="s">
        <v>1150</v>
      </c>
      <c r="D13" s="738">
        <v>281.23</v>
      </c>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v>124.86</v>
      </c>
      <c r="E14" s="738"/>
      <c r="F14" s="738"/>
      <c r="G14" s="738">
        <v>0.56999999999999995</v>
      </c>
      <c r="H14" s="739"/>
      <c r="I14" s="739">
        <v>15.49</v>
      </c>
      <c r="J14" s="739">
        <v>0.11</v>
      </c>
      <c r="K14" s="739"/>
      <c r="L14" s="739">
        <v>0.46</v>
      </c>
      <c r="M14" s="739">
        <v>0.39</v>
      </c>
      <c r="N14" s="739"/>
      <c r="O14" s="739">
        <v>0</v>
      </c>
      <c r="P14" s="739">
        <v>0</v>
      </c>
      <c r="Q14" s="740"/>
      <c r="R14" s="172"/>
      <c r="S14" s="172"/>
    </row>
    <row r="15" spans="2:19" s="156" customFormat="1" ht="15" customHeight="1">
      <c r="B15" s="199" t="s">
        <v>914</v>
      </c>
      <c r="C15" s="735" t="s">
        <v>1152</v>
      </c>
      <c r="D15" s="738">
        <v>170.42</v>
      </c>
      <c r="E15" s="738">
        <v>12.61</v>
      </c>
      <c r="F15" s="738">
        <v>0.02</v>
      </c>
      <c r="G15" s="738"/>
      <c r="H15" s="739"/>
      <c r="I15" s="739">
        <v>2.98</v>
      </c>
      <c r="J15" s="739">
        <v>3.44</v>
      </c>
      <c r="K15" s="739">
        <v>2.65</v>
      </c>
      <c r="L15" s="739">
        <v>6.53</v>
      </c>
      <c r="M15" s="739"/>
      <c r="N15" s="739"/>
      <c r="O15" s="739">
        <v>-0.03</v>
      </c>
      <c r="P15" s="739"/>
      <c r="Q15" s="740"/>
      <c r="R15" s="172"/>
      <c r="S15" s="172"/>
    </row>
    <row r="16" spans="2:19" s="156" customFormat="1" ht="15" customHeight="1">
      <c r="B16" s="199" t="s">
        <v>915</v>
      </c>
      <c r="C16" s="735" t="s">
        <v>1153</v>
      </c>
      <c r="D16" s="738">
        <v>98.07</v>
      </c>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v>474.76</v>
      </c>
      <c r="E17" s="738">
        <v>19.2</v>
      </c>
      <c r="F17" s="738"/>
      <c r="G17" s="738">
        <v>0.67</v>
      </c>
      <c r="H17" s="739"/>
      <c r="I17" s="739">
        <v>1.42</v>
      </c>
      <c r="J17" s="739">
        <v>9.94</v>
      </c>
      <c r="K17" s="739"/>
      <c r="L17" s="739">
        <v>9.94</v>
      </c>
      <c r="M17" s="739">
        <v>0.67</v>
      </c>
      <c r="N17" s="739"/>
      <c r="O17" s="739">
        <v>-0.01</v>
      </c>
      <c r="P17" s="739">
        <v>0</v>
      </c>
      <c r="Q17" s="740"/>
      <c r="R17" s="172"/>
      <c r="S17" s="172"/>
    </row>
    <row r="18" spans="2:19" s="156" customFormat="1" ht="15" customHeight="1">
      <c r="B18" s="199" t="s">
        <v>917</v>
      </c>
      <c r="C18" s="735" t="s">
        <v>1157</v>
      </c>
      <c r="D18" s="738">
        <v>41473.599999999999</v>
      </c>
      <c r="E18" s="738">
        <v>30.86</v>
      </c>
      <c r="F18" s="738">
        <v>101.49</v>
      </c>
      <c r="G18" s="738">
        <v>672.24</v>
      </c>
      <c r="H18" s="739">
        <v>575.64</v>
      </c>
      <c r="I18" s="739">
        <v>17.940000000000001</v>
      </c>
      <c r="J18" s="739">
        <v>566.9</v>
      </c>
      <c r="K18" s="739">
        <v>41.99</v>
      </c>
      <c r="L18" s="739">
        <v>771.34</v>
      </c>
      <c r="M18" s="739">
        <v>114.2</v>
      </c>
      <c r="N18" s="739">
        <v>7.43</v>
      </c>
      <c r="O18" s="739">
        <v>-1.64</v>
      </c>
      <c r="P18" s="739">
        <v>-0.62</v>
      </c>
      <c r="Q18" s="740">
        <v>-0.94</v>
      </c>
      <c r="R18" s="172"/>
      <c r="S18" s="172"/>
    </row>
    <row r="19" spans="2:19" s="156" customFormat="1" ht="15" customHeight="1">
      <c r="B19" s="199" t="s">
        <v>918</v>
      </c>
      <c r="C19" s="735" t="s">
        <v>1155</v>
      </c>
      <c r="D19" s="738">
        <v>43.46</v>
      </c>
      <c r="E19" s="738">
        <v>0.01</v>
      </c>
      <c r="F19" s="738">
        <v>0.68</v>
      </c>
      <c r="G19" s="738">
        <v>2.15</v>
      </c>
      <c r="H19" s="739">
        <v>0.43</v>
      </c>
      <c r="I19" s="739">
        <v>14.4</v>
      </c>
      <c r="J19" s="739">
        <v>0.87</v>
      </c>
      <c r="K19" s="739">
        <v>0.06</v>
      </c>
      <c r="L19" s="739">
        <v>2.35</v>
      </c>
      <c r="M19" s="739">
        <v>1.26</v>
      </c>
      <c r="N19" s="739">
        <v>0.33</v>
      </c>
      <c r="O19" s="739">
        <v>-0.05</v>
      </c>
      <c r="P19" s="739">
        <v>0</v>
      </c>
      <c r="Q19" s="740">
        <v>-0.05</v>
      </c>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v>380.58</v>
      </c>
      <c r="E21" s="738">
        <v>12.09</v>
      </c>
      <c r="F21" s="738">
        <v>0.52</v>
      </c>
      <c r="G21" s="738">
        <v>0.91</v>
      </c>
      <c r="H21" s="739">
        <v>0.43</v>
      </c>
      <c r="I21" s="739">
        <v>5.45</v>
      </c>
      <c r="J21" s="739">
        <v>6.24</v>
      </c>
      <c r="K21" s="739">
        <v>0.67</v>
      </c>
      <c r="L21" s="739">
        <v>7.02</v>
      </c>
      <c r="M21" s="739">
        <v>0.13</v>
      </c>
      <c r="N21" s="739">
        <v>0.33</v>
      </c>
      <c r="O21" s="739">
        <v>-0.06</v>
      </c>
      <c r="P21" s="739">
        <v>0</v>
      </c>
      <c r="Q21" s="740">
        <v>-0.05</v>
      </c>
      <c r="R21" s="177"/>
      <c r="S21" s="155"/>
    </row>
    <row r="22" spans="2:19" s="505" customFormat="1" ht="15" customHeight="1">
      <c r="B22" s="199" t="s">
        <v>921</v>
      </c>
      <c r="C22" s="736" t="s">
        <v>1134</v>
      </c>
      <c r="D22" s="741">
        <v>1.1299999999999999</v>
      </c>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v>170.4</v>
      </c>
      <c r="E23" s="741">
        <v>12.09</v>
      </c>
      <c r="F23" s="741">
        <v>0.06</v>
      </c>
      <c r="G23" s="741">
        <v>0.37</v>
      </c>
      <c r="H23" s="742"/>
      <c r="I23" s="742">
        <v>4.83</v>
      </c>
      <c r="J23" s="742">
        <v>5.56</v>
      </c>
      <c r="K23" s="742">
        <v>0.67</v>
      </c>
      <c r="L23" s="742">
        <v>6.27</v>
      </c>
      <c r="M23" s="742"/>
      <c r="N23" s="742"/>
      <c r="O23" s="742">
        <v>-0.01</v>
      </c>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v>107.82</v>
      </c>
      <c r="E25" s="741">
        <v>0</v>
      </c>
      <c r="F25" s="741">
        <v>0.18</v>
      </c>
      <c r="G25" s="741">
        <v>0.42</v>
      </c>
      <c r="H25" s="742">
        <v>0.23</v>
      </c>
      <c r="I25" s="742">
        <v>15.44</v>
      </c>
      <c r="J25" s="742">
        <v>0.42</v>
      </c>
      <c r="K25" s="742"/>
      <c r="L25" s="742">
        <v>0.41</v>
      </c>
      <c r="M25" s="742">
        <v>0.13</v>
      </c>
      <c r="N25" s="742">
        <v>0.23</v>
      </c>
      <c r="O25" s="742">
        <v>-0.02</v>
      </c>
      <c r="P25" s="742">
        <v>0</v>
      </c>
      <c r="Q25" s="743">
        <v>-0.01</v>
      </c>
      <c r="R25" s="179"/>
      <c r="S25" s="180"/>
    </row>
    <row r="26" spans="2:19" s="505" customFormat="1" ht="15" customHeight="1">
      <c r="B26" s="199" t="s">
        <v>925</v>
      </c>
      <c r="C26" s="736" t="s">
        <v>1138</v>
      </c>
      <c r="D26" s="741">
        <v>39.44</v>
      </c>
      <c r="E26" s="741"/>
      <c r="F26" s="741">
        <v>0.12</v>
      </c>
      <c r="G26" s="741">
        <v>0.13</v>
      </c>
      <c r="H26" s="742"/>
      <c r="I26" s="742">
        <v>13.7</v>
      </c>
      <c r="J26" s="742"/>
      <c r="K26" s="742"/>
      <c r="L26" s="742">
        <v>0.24</v>
      </c>
      <c r="M26" s="742"/>
      <c r="N26" s="742"/>
      <c r="O26" s="742">
        <v>0</v>
      </c>
      <c r="P26" s="742"/>
      <c r="Q26" s="743"/>
      <c r="R26" s="180"/>
      <c r="S26" s="180"/>
    </row>
    <row r="27" spans="2:19" s="505" customFormat="1" ht="15" customHeight="1">
      <c r="B27" s="199" t="s">
        <v>926</v>
      </c>
      <c r="C27" s="736" t="s">
        <v>1139</v>
      </c>
      <c r="D27" s="741">
        <v>0.31</v>
      </c>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v>0.39</v>
      </c>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v>28.07</v>
      </c>
      <c r="E29" s="741"/>
      <c r="F29" s="741">
        <v>7.0000000000000007E-2</v>
      </c>
      <c r="G29" s="741"/>
      <c r="H29" s="742">
        <v>0.2</v>
      </c>
      <c r="I29" s="742">
        <v>16.27</v>
      </c>
      <c r="J29" s="742">
        <v>0.26</v>
      </c>
      <c r="K29" s="742"/>
      <c r="L29" s="742"/>
      <c r="M29" s="742"/>
      <c r="N29" s="742"/>
      <c r="O29" s="742">
        <v>0</v>
      </c>
      <c r="P29" s="742"/>
      <c r="Q29" s="743"/>
      <c r="R29" s="180"/>
      <c r="S29" s="180"/>
    </row>
    <row r="30" spans="2:19" s="505" customFormat="1" ht="15" customHeight="1">
      <c r="B30" s="199" t="s">
        <v>929</v>
      </c>
      <c r="C30" s="736" t="s">
        <v>1142</v>
      </c>
      <c r="D30" s="741">
        <v>33.04</v>
      </c>
      <c r="E30" s="741"/>
      <c r="F30" s="741">
        <v>0.1</v>
      </c>
      <c r="G30" s="741"/>
      <c r="H30" s="742"/>
      <c r="I30" s="742">
        <v>6.17</v>
      </c>
      <c r="J30" s="742"/>
      <c r="K30" s="742"/>
      <c r="L30" s="742">
        <v>0.1</v>
      </c>
      <c r="M30" s="742"/>
      <c r="N30" s="742">
        <v>0.1</v>
      </c>
      <c r="O30" s="742">
        <v>-0.03</v>
      </c>
      <c r="P30" s="742"/>
      <c r="Q30" s="743">
        <v>-0.03</v>
      </c>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10:S10"/>
    <mergeCell ref="R11:S11"/>
    <mergeCell ref="R5:S8"/>
    <mergeCell ref="R9:S9"/>
    <mergeCell ref="D5:Q5"/>
    <mergeCell ref="E6:Q6"/>
    <mergeCell ref="E7:I7"/>
    <mergeCell ref="J7:J8"/>
    <mergeCell ref="K7:K8"/>
    <mergeCell ref="L7:L8"/>
    <mergeCell ref="O7:Q7"/>
    <mergeCell ref="M7:M8"/>
    <mergeCell ref="N7:N8"/>
  </mergeCells>
  <phoneticPr fontId="67" type="noConversion"/>
  <pageMargins left="0.7" right="0.7" top="0.75" bottom="0.75" header="0.3" footer="0.3"/>
  <pageSetup paperSize="9" scale="31" orientation="landscape" r:id="rId1"/>
  <colBreaks count="1" manualBreakCount="1">
    <brk id="18" max="1048575" man="1"/>
  </colBreaks>
  <ignoredErrors>
    <ignoredError sqref="B9:B11 B12:B3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CA91-B0EC-4F18-BEDC-FD48E8B03DDD}">
  <sheetPr>
    <pageSetUpPr fitToPage="1"/>
  </sheetPr>
  <dimension ref="B1:S65"/>
  <sheetViews>
    <sheetView showGridLines="0" zoomScaleNormal="100" workbookViewId="0">
      <selection activeCell="C54" sqref="C54"/>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791</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v>32.08</v>
      </c>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c r="E12" s="738"/>
      <c r="F12" s="738"/>
      <c r="G12" s="738"/>
      <c r="H12" s="739"/>
      <c r="I12" s="739"/>
      <c r="J12" s="739"/>
      <c r="K12" s="739"/>
      <c r="L12" s="739"/>
      <c r="M12" s="739"/>
      <c r="N12" s="739"/>
      <c r="O12" s="739"/>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c r="E15" s="738"/>
      <c r="F15" s="738"/>
      <c r="G15" s="738"/>
      <c r="H15" s="739"/>
      <c r="I15" s="739"/>
      <c r="J15" s="739"/>
      <c r="K15" s="739"/>
      <c r="L15" s="739"/>
      <c r="M15" s="739"/>
      <c r="N15" s="739"/>
      <c r="O15" s="739"/>
      <c r="P15" s="739"/>
      <c r="Q15" s="740"/>
      <c r="R15" s="172"/>
      <c r="S15" s="172"/>
    </row>
    <row r="16" spans="2:19" s="156" customFormat="1" ht="15" customHeight="1">
      <c r="B16" s="199" t="s">
        <v>915</v>
      </c>
      <c r="C16" s="735" t="s">
        <v>1153</v>
      </c>
      <c r="D16" s="738">
        <v>24.83</v>
      </c>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c r="E21" s="738"/>
      <c r="F21" s="738"/>
      <c r="G21" s="738"/>
      <c r="H21" s="739"/>
      <c r="I21" s="739"/>
      <c r="J21" s="739"/>
      <c r="K21" s="739"/>
      <c r="L21" s="739"/>
      <c r="M21" s="739"/>
      <c r="N21" s="739"/>
      <c r="O21" s="739"/>
      <c r="P21" s="739"/>
      <c r="Q21" s="740"/>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7F4F1-2DBC-402F-A114-BDD910E08599}">
  <sheetPr>
    <pageSetUpPr fitToPage="1"/>
  </sheetPr>
  <dimension ref="B1:S65"/>
  <sheetViews>
    <sheetView showGridLines="0" zoomScaleNormal="100" workbookViewId="0">
      <selection activeCell="C60" sqref="C60"/>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778</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v>2.57</v>
      </c>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v>21.47</v>
      </c>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v>191.68</v>
      </c>
      <c r="E11" s="738">
        <v>39.33</v>
      </c>
      <c r="F11" s="738">
        <v>8.51</v>
      </c>
      <c r="G11" s="738"/>
      <c r="H11" s="739"/>
      <c r="I11" s="739">
        <v>8.94</v>
      </c>
      <c r="J11" s="739">
        <v>18.350000000000001</v>
      </c>
      <c r="K11" s="739">
        <v>4.72</v>
      </c>
      <c r="L11" s="739">
        <v>24.77</v>
      </c>
      <c r="M11" s="739"/>
      <c r="N11" s="739"/>
      <c r="O11" s="739">
        <v>-0.06</v>
      </c>
      <c r="P11" s="739"/>
      <c r="Q11" s="740"/>
      <c r="R11" s="1065"/>
      <c r="S11" s="1065"/>
    </row>
    <row r="12" spans="2:19" s="156" customFormat="1" ht="15" customHeight="1">
      <c r="B12" s="199" t="s">
        <v>754</v>
      </c>
      <c r="C12" s="735" t="s">
        <v>1149</v>
      </c>
      <c r="D12" s="738">
        <v>193.73</v>
      </c>
      <c r="E12" s="738">
        <v>43.27</v>
      </c>
      <c r="F12" s="738">
        <v>7.0000000000000007E-2</v>
      </c>
      <c r="G12" s="738"/>
      <c r="H12" s="739"/>
      <c r="I12" s="739">
        <v>9.2899999999999991</v>
      </c>
      <c r="J12" s="739">
        <v>22.75</v>
      </c>
      <c r="K12" s="739">
        <v>6.37</v>
      </c>
      <c r="L12" s="739">
        <v>14.22</v>
      </c>
      <c r="M12" s="739">
        <v>7.0000000000000007E-2</v>
      </c>
      <c r="N12" s="739"/>
      <c r="O12" s="739">
        <v>-0.02</v>
      </c>
      <c r="P12" s="739">
        <v>0</v>
      </c>
      <c r="Q12" s="740"/>
      <c r="R12" s="172"/>
      <c r="S12" s="172"/>
    </row>
    <row r="13" spans="2:19" s="156" customFormat="1" ht="15" customHeight="1">
      <c r="B13" s="199" t="s">
        <v>753</v>
      </c>
      <c r="C13" s="735" t="s">
        <v>1150</v>
      </c>
      <c r="D13" s="738">
        <v>212.44</v>
      </c>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v>37.01</v>
      </c>
      <c r="E14" s="738"/>
      <c r="F14" s="738"/>
      <c r="G14" s="738">
        <v>0.56999999999999995</v>
      </c>
      <c r="H14" s="739"/>
      <c r="I14" s="739">
        <v>15.49</v>
      </c>
      <c r="J14" s="739">
        <v>0.11</v>
      </c>
      <c r="K14" s="739"/>
      <c r="L14" s="739">
        <v>0.46</v>
      </c>
      <c r="M14" s="739">
        <v>0.39</v>
      </c>
      <c r="N14" s="739"/>
      <c r="O14" s="739">
        <v>0</v>
      </c>
      <c r="P14" s="739">
        <v>0</v>
      </c>
      <c r="Q14" s="740"/>
      <c r="R14" s="172"/>
      <c r="S14" s="172"/>
    </row>
    <row r="15" spans="2:19" s="156" customFormat="1" ht="15" customHeight="1">
      <c r="B15" s="199" t="s">
        <v>914</v>
      </c>
      <c r="C15" s="735" t="s">
        <v>1152</v>
      </c>
      <c r="D15" s="738">
        <v>54.58</v>
      </c>
      <c r="E15" s="738"/>
      <c r="F15" s="738">
        <v>0.02</v>
      </c>
      <c r="G15" s="738"/>
      <c r="H15" s="739"/>
      <c r="I15" s="739">
        <v>9.51</v>
      </c>
      <c r="J15" s="739"/>
      <c r="K15" s="739"/>
      <c r="L15" s="739">
        <v>0.02</v>
      </c>
      <c r="M15" s="739"/>
      <c r="N15" s="739"/>
      <c r="O15" s="739">
        <v>0</v>
      </c>
      <c r="P15" s="739"/>
      <c r="Q15" s="740"/>
      <c r="R15" s="172"/>
      <c r="S15" s="172"/>
    </row>
    <row r="16" spans="2:19" s="156" customFormat="1" ht="15" customHeight="1">
      <c r="B16" s="199" t="s">
        <v>915</v>
      </c>
      <c r="C16" s="735" t="s">
        <v>1153</v>
      </c>
      <c r="D16" s="738">
        <v>1.27</v>
      </c>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v>87.55</v>
      </c>
      <c r="E17" s="738"/>
      <c r="F17" s="738"/>
      <c r="G17" s="738">
        <v>0.67</v>
      </c>
      <c r="H17" s="739"/>
      <c r="I17" s="739">
        <v>16.52</v>
      </c>
      <c r="J17" s="739"/>
      <c r="K17" s="739"/>
      <c r="L17" s="739">
        <v>0.67</v>
      </c>
      <c r="M17" s="739">
        <v>0.67</v>
      </c>
      <c r="N17" s="739"/>
      <c r="O17" s="739">
        <v>0</v>
      </c>
      <c r="P17" s="739">
        <v>0</v>
      </c>
      <c r="Q17" s="740"/>
      <c r="R17" s="172"/>
      <c r="S17" s="172"/>
    </row>
    <row r="18" spans="2:19" s="156" customFormat="1" ht="15" customHeight="1">
      <c r="B18" s="199" t="s">
        <v>917</v>
      </c>
      <c r="C18" s="735" t="s">
        <v>1157</v>
      </c>
      <c r="D18" s="738">
        <v>18616.93</v>
      </c>
      <c r="E18" s="738">
        <v>29.36</v>
      </c>
      <c r="F18" s="738">
        <v>96.71</v>
      </c>
      <c r="G18" s="738">
        <v>649.52</v>
      </c>
      <c r="H18" s="739">
        <v>471.23</v>
      </c>
      <c r="I18" s="739">
        <v>17.41</v>
      </c>
      <c r="J18" s="739">
        <v>566.9</v>
      </c>
      <c r="K18" s="739">
        <v>30.47</v>
      </c>
      <c r="L18" s="739">
        <v>649.45000000000005</v>
      </c>
      <c r="M18" s="739">
        <v>91.27</v>
      </c>
      <c r="N18" s="739">
        <v>7.01</v>
      </c>
      <c r="O18" s="739">
        <v>-1.34</v>
      </c>
      <c r="P18" s="739">
        <v>-0.52</v>
      </c>
      <c r="Q18" s="740">
        <v>-0.75</v>
      </c>
      <c r="R18" s="172"/>
      <c r="S18" s="172"/>
    </row>
    <row r="19" spans="2:19" s="156" customFormat="1" ht="15" customHeight="1">
      <c r="B19" s="199" t="s">
        <v>918</v>
      </c>
      <c r="C19" s="735" t="s">
        <v>1155</v>
      </c>
      <c r="D19" s="738">
        <v>43.46</v>
      </c>
      <c r="E19" s="738">
        <v>0.01</v>
      </c>
      <c r="F19" s="738">
        <v>0.68</v>
      </c>
      <c r="G19" s="738">
        <v>2.15</v>
      </c>
      <c r="H19" s="739">
        <v>0.43</v>
      </c>
      <c r="I19" s="739">
        <v>14.4</v>
      </c>
      <c r="J19" s="739">
        <v>0.87</v>
      </c>
      <c r="K19" s="739">
        <v>0.06</v>
      </c>
      <c r="L19" s="739">
        <v>2.35</v>
      </c>
      <c r="M19" s="739">
        <v>1.26</v>
      </c>
      <c r="N19" s="739">
        <v>0.33</v>
      </c>
      <c r="O19" s="739">
        <v>-0.05</v>
      </c>
      <c r="P19" s="739">
        <v>0</v>
      </c>
      <c r="Q19" s="740">
        <v>-0.05</v>
      </c>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v>252.39</v>
      </c>
      <c r="E21" s="738">
        <v>12.09</v>
      </c>
      <c r="F21" s="738">
        <v>0.52</v>
      </c>
      <c r="G21" s="738">
        <v>0.91</v>
      </c>
      <c r="H21" s="739">
        <v>0.43</v>
      </c>
      <c r="I21" s="739">
        <v>18.760000000000002</v>
      </c>
      <c r="J21" s="739">
        <v>6.24</v>
      </c>
      <c r="K21" s="739">
        <v>0.67</v>
      </c>
      <c r="L21" s="739">
        <v>7.02</v>
      </c>
      <c r="M21" s="739">
        <v>0.13</v>
      </c>
      <c r="N21" s="739">
        <v>0.33</v>
      </c>
      <c r="O21" s="739">
        <v>-0.06</v>
      </c>
      <c r="P21" s="739">
        <v>0</v>
      </c>
      <c r="Q21" s="740">
        <v>-0.05</v>
      </c>
      <c r="R21" s="177"/>
      <c r="S21" s="155"/>
    </row>
    <row r="22" spans="2:19" s="505" customFormat="1" ht="15" customHeight="1">
      <c r="B22" s="199" t="s">
        <v>921</v>
      </c>
      <c r="C22" s="736" t="s">
        <v>1134</v>
      </c>
      <c r="D22" s="741">
        <v>1.1299999999999999</v>
      </c>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v>89.37</v>
      </c>
      <c r="E23" s="741">
        <v>12.09</v>
      </c>
      <c r="F23" s="741">
        <v>0.06</v>
      </c>
      <c r="G23" s="741">
        <v>0.37</v>
      </c>
      <c r="H23" s="742"/>
      <c r="I23" s="742">
        <v>16.760000000000002</v>
      </c>
      <c r="J23" s="742">
        <v>5.56</v>
      </c>
      <c r="K23" s="742">
        <v>0.67</v>
      </c>
      <c r="L23" s="742">
        <v>6.27</v>
      </c>
      <c r="M23" s="742"/>
      <c r="N23" s="742"/>
      <c r="O23" s="742">
        <v>-0.01</v>
      </c>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v>93.67</v>
      </c>
      <c r="E25" s="741">
        <v>0</v>
      </c>
      <c r="F25" s="741">
        <v>0.18</v>
      </c>
      <c r="G25" s="741">
        <v>0.42</v>
      </c>
      <c r="H25" s="742">
        <v>0.23</v>
      </c>
      <c r="I25" s="742">
        <v>15.44</v>
      </c>
      <c r="J25" s="742">
        <v>0.42</v>
      </c>
      <c r="K25" s="742"/>
      <c r="L25" s="742">
        <v>0.41</v>
      </c>
      <c r="M25" s="742">
        <v>0.13</v>
      </c>
      <c r="N25" s="742">
        <v>0.23</v>
      </c>
      <c r="O25" s="742">
        <v>-0.02</v>
      </c>
      <c r="P25" s="742">
        <v>0</v>
      </c>
      <c r="Q25" s="743">
        <v>-0.01</v>
      </c>
      <c r="R25" s="179"/>
      <c r="S25" s="180"/>
    </row>
    <row r="26" spans="2:19" s="505" customFormat="1" ht="15" customHeight="1">
      <c r="B26" s="199" t="s">
        <v>925</v>
      </c>
      <c r="C26" s="736" t="s">
        <v>1138</v>
      </c>
      <c r="D26" s="741">
        <v>6.42</v>
      </c>
      <c r="E26" s="741"/>
      <c r="F26" s="741">
        <v>0.12</v>
      </c>
      <c r="G26" s="741">
        <v>0.13</v>
      </c>
      <c r="H26" s="742"/>
      <c r="I26" s="742">
        <v>13.7</v>
      </c>
      <c r="J26" s="742"/>
      <c r="K26" s="742"/>
      <c r="L26" s="742">
        <v>0.24</v>
      </c>
      <c r="M26" s="742"/>
      <c r="N26" s="742"/>
      <c r="O26" s="742">
        <v>0</v>
      </c>
      <c r="P26" s="742"/>
      <c r="Q26" s="743"/>
      <c r="R26" s="180"/>
      <c r="S26" s="180"/>
    </row>
    <row r="27" spans="2:19" s="505" customFormat="1" ht="15" customHeight="1">
      <c r="B27" s="199" t="s">
        <v>926</v>
      </c>
      <c r="C27" s="736" t="s">
        <v>1139</v>
      </c>
      <c r="D27" s="741">
        <v>0.31</v>
      </c>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v>0.39</v>
      </c>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v>28.07</v>
      </c>
      <c r="E29" s="741"/>
      <c r="F29" s="741">
        <v>7.0000000000000007E-2</v>
      </c>
      <c r="G29" s="741"/>
      <c r="H29" s="742">
        <v>0.2</v>
      </c>
      <c r="I29" s="742">
        <v>16.27</v>
      </c>
      <c r="J29" s="742">
        <v>0.26</v>
      </c>
      <c r="K29" s="742"/>
      <c r="L29" s="742"/>
      <c r="M29" s="742"/>
      <c r="N29" s="742"/>
      <c r="O29" s="742">
        <v>0</v>
      </c>
      <c r="P29" s="742"/>
      <c r="Q29" s="743"/>
      <c r="R29" s="180"/>
      <c r="S29" s="180"/>
    </row>
    <row r="30" spans="2:19" s="505" customFormat="1" ht="15" customHeight="1">
      <c r="B30" s="199" t="s">
        <v>929</v>
      </c>
      <c r="C30" s="736" t="s">
        <v>1142</v>
      </c>
      <c r="D30" s="741">
        <v>33.04</v>
      </c>
      <c r="E30" s="741"/>
      <c r="F30" s="741">
        <v>0.1</v>
      </c>
      <c r="G30" s="741"/>
      <c r="H30" s="742"/>
      <c r="I30" s="742">
        <v>6.17</v>
      </c>
      <c r="J30" s="742"/>
      <c r="K30" s="742"/>
      <c r="L30" s="742">
        <v>0.1</v>
      </c>
      <c r="M30" s="742"/>
      <c r="N30" s="742">
        <v>0.1</v>
      </c>
      <c r="O30" s="742">
        <v>-0.03</v>
      </c>
      <c r="P30" s="742"/>
      <c r="Q30" s="743">
        <v>-0.03</v>
      </c>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E6B03-1AF8-4C9A-98EB-18ADB14C3C01}">
  <sheetPr>
    <pageSetUpPr fitToPage="1"/>
  </sheetPr>
  <dimension ref="B1:S65"/>
  <sheetViews>
    <sheetView showGridLines="0" zoomScaleNormal="100" workbookViewId="0">
      <selection activeCell="C53" sqref="C53"/>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785</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v>51.75</v>
      </c>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v>29.41</v>
      </c>
      <c r="E12" s="738"/>
      <c r="F12" s="738">
        <v>29.41</v>
      </c>
      <c r="G12" s="738"/>
      <c r="H12" s="739"/>
      <c r="I12" s="739">
        <v>6.19</v>
      </c>
      <c r="J12" s="739">
        <v>29.41</v>
      </c>
      <c r="K12" s="739"/>
      <c r="L12" s="739"/>
      <c r="M12" s="739"/>
      <c r="N12" s="739"/>
      <c r="O12" s="739">
        <v>-0.03</v>
      </c>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v>20.13</v>
      </c>
      <c r="E15" s="738"/>
      <c r="F15" s="738"/>
      <c r="G15" s="738"/>
      <c r="H15" s="739"/>
      <c r="I15" s="739"/>
      <c r="J15" s="739"/>
      <c r="K15" s="739"/>
      <c r="L15" s="739"/>
      <c r="M15" s="739"/>
      <c r="N15" s="739"/>
      <c r="O15" s="739"/>
      <c r="P15" s="739"/>
      <c r="Q15" s="740"/>
      <c r="R15" s="172"/>
      <c r="S15" s="172"/>
    </row>
    <row r="16" spans="2:19" s="156" customFormat="1" ht="15" customHeight="1">
      <c r="B16" s="199" t="s">
        <v>915</v>
      </c>
      <c r="C16" s="735" t="s">
        <v>1153</v>
      </c>
      <c r="D16" s="738">
        <v>57.89</v>
      </c>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v>8.07</v>
      </c>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v>22.25</v>
      </c>
      <c r="E21" s="738" t="s">
        <v>736</v>
      </c>
      <c r="F21" s="738" t="s">
        <v>736</v>
      </c>
      <c r="G21" s="738" t="s">
        <v>736</v>
      </c>
      <c r="H21" s="739" t="s">
        <v>736</v>
      </c>
      <c r="I21" s="739"/>
      <c r="J21" s="739" t="s">
        <v>736</v>
      </c>
      <c r="K21" s="739" t="s">
        <v>736</v>
      </c>
      <c r="L21" s="739" t="s">
        <v>736</v>
      </c>
      <c r="M21" s="739" t="s">
        <v>736</v>
      </c>
      <c r="N21" s="739" t="s">
        <v>736</v>
      </c>
      <c r="O21" s="739" t="s">
        <v>736</v>
      </c>
      <c r="P21" s="739" t="s">
        <v>736</v>
      </c>
      <c r="Q21" s="740" t="s">
        <v>736</v>
      </c>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v>22.25</v>
      </c>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49F6-CA56-47CC-8FAB-C57823FAD120}">
  <sheetPr>
    <pageSetUpPr fitToPage="1"/>
  </sheetPr>
  <dimension ref="B1:S65"/>
  <sheetViews>
    <sheetView showGridLines="0" zoomScaleNormal="100" workbookViewId="0">
      <selection activeCell="C45" sqref="C45"/>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789</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v>132.31989999999999</v>
      </c>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c r="E12" s="738"/>
      <c r="F12" s="738"/>
      <c r="G12" s="738"/>
      <c r="H12" s="739"/>
      <c r="I12" s="739"/>
      <c r="J12" s="739"/>
      <c r="K12" s="739"/>
      <c r="L12" s="739"/>
      <c r="M12" s="739"/>
      <c r="N12" s="739"/>
      <c r="O12" s="739"/>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c r="E15" s="738"/>
      <c r="F15" s="738"/>
      <c r="G15" s="738"/>
      <c r="H15" s="739"/>
      <c r="I15" s="739"/>
      <c r="J15" s="739"/>
      <c r="K15" s="739"/>
      <c r="L15" s="739"/>
      <c r="M15" s="739"/>
      <c r="N15" s="739"/>
      <c r="O15" s="739"/>
      <c r="P15" s="739"/>
      <c r="Q15" s="740"/>
      <c r="R15" s="172"/>
      <c r="S15" s="172"/>
    </row>
    <row r="16" spans="2:19" s="156" customFormat="1" ht="15" customHeight="1">
      <c r="B16" s="199" t="s">
        <v>915</v>
      </c>
      <c r="C16" s="735" t="s">
        <v>1153</v>
      </c>
      <c r="D16" s="738"/>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c r="E21" s="738"/>
      <c r="F21" s="738"/>
      <c r="G21" s="738"/>
      <c r="H21" s="739"/>
      <c r="I21" s="739"/>
      <c r="J21" s="739"/>
      <c r="K21" s="739"/>
      <c r="L21" s="739"/>
      <c r="M21" s="739"/>
      <c r="N21" s="739"/>
      <c r="O21" s="739"/>
      <c r="P21" s="739"/>
      <c r="Q21" s="740"/>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5A895-9C1A-4706-AE6A-2A2ABE3122F6}">
  <sheetPr>
    <pageSetUpPr fitToPage="1"/>
  </sheetPr>
  <dimension ref="B1:S65"/>
  <sheetViews>
    <sheetView showGridLines="0" zoomScaleNormal="100" workbookViewId="0">
      <selection activeCell="C62" sqref="C62"/>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786</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v>40.119999999999997</v>
      </c>
      <c r="E12" s="738"/>
      <c r="F12" s="738"/>
      <c r="G12" s="738"/>
      <c r="H12" s="739"/>
      <c r="I12" s="739"/>
      <c r="J12" s="739"/>
      <c r="K12" s="739"/>
      <c r="L12" s="739"/>
      <c r="M12" s="739"/>
      <c r="N12" s="739"/>
      <c r="O12" s="739"/>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c r="E15" s="738"/>
      <c r="F15" s="738"/>
      <c r="G15" s="738"/>
      <c r="H15" s="739"/>
      <c r="I15" s="739"/>
      <c r="J15" s="739"/>
      <c r="K15" s="739"/>
      <c r="L15" s="739"/>
      <c r="M15" s="739"/>
      <c r="N15" s="739"/>
      <c r="O15" s="739"/>
      <c r="P15" s="739"/>
      <c r="Q15" s="740"/>
      <c r="R15" s="172"/>
      <c r="S15" s="172"/>
    </row>
    <row r="16" spans="2:19" s="156" customFormat="1" ht="15" customHeight="1">
      <c r="B16" s="199" t="s">
        <v>915</v>
      </c>
      <c r="C16" s="735" t="s">
        <v>1153</v>
      </c>
      <c r="D16" s="738">
        <v>14.08</v>
      </c>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v>12.62</v>
      </c>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v>19.03</v>
      </c>
      <c r="E21" s="738"/>
      <c r="F21" s="738"/>
      <c r="G21" s="738"/>
      <c r="H21" s="739"/>
      <c r="I21" s="739"/>
      <c r="J21" s="739"/>
      <c r="K21" s="739"/>
      <c r="L21" s="739"/>
      <c r="M21" s="739"/>
      <c r="N21" s="739"/>
      <c r="O21" s="739"/>
      <c r="P21" s="739"/>
      <c r="Q21" s="740"/>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v>19.03</v>
      </c>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1ED6-BF6F-4C02-B620-EE00B3B86C9A}">
  <sheetPr>
    <pageSetUpPr fitToPage="1"/>
  </sheetPr>
  <dimension ref="B1:S65"/>
  <sheetViews>
    <sheetView showGridLines="0" zoomScaleNormal="100" workbookViewId="0">
      <selection activeCell="C56" sqref="C56"/>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788</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c r="E12" s="738"/>
      <c r="F12" s="738"/>
      <c r="G12" s="738"/>
      <c r="H12" s="739"/>
      <c r="I12" s="739"/>
      <c r="J12" s="739"/>
      <c r="K12" s="739"/>
      <c r="L12" s="739"/>
      <c r="M12" s="739"/>
      <c r="N12" s="739"/>
      <c r="O12" s="739"/>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c r="E15" s="738"/>
      <c r="F15" s="738"/>
      <c r="G15" s="738"/>
      <c r="H15" s="739"/>
      <c r="I15" s="739"/>
      <c r="J15" s="739"/>
      <c r="K15" s="739"/>
      <c r="L15" s="739"/>
      <c r="M15" s="739"/>
      <c r="N15" s="739"/>
      <c r="O15" s="739"/>
      <c r="P15" s="739"/>
      <c r="Q15" s="740"/>
      <c r="R15" s="172"/>
      <c r="S15" s="172"/>
    </row>
    <row r="16" spans="2:19" s="156" customFormat="1" ht="15" customHeight="1">
      <c r="B16" s="199" t="s">
        <v>915</v>
      </c>
      <c r="C16" s="735" t="s">
        <v>1153</v>
      </c>
      <c r="D16" s="738"/>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v>53.462699999999998</v>
      </c>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c r="E21" s="738"/>
      <c r="F21" s="738"/>
      <c r="G21" s="738"/>
      <c r="H21" s="739"/>
      <c r="I21" s="739"/>
      <c r="J21" s="739"/>
      <c r="K21" s="739"/>
      <c r="L21" s="739"/>
      <c r="M21" s="739"/>
      <c r="N21" s="739"/>
      <c r="O21" s="739"/>
      <c r="P21" s="739"/>
      <c r="Q21" s="740"/>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BD8F2-5CA3-428B-99FE-8EF4BE4250C9}">
  <sheetPr>
    <pageSetUpPr fitToPage="1"/>
  </sheetPr>
  <dimension ref="B1:S65"/>
  <sheetViews>
    <sheetView showGridLines="0" zoomScaleNormal="100" workbookViewId="0">
      <selection activeCell="C53" sqref="C53"/>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780</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v>317.51</v>
      </c>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v>15.6</v>
      </c>
      <c r="E12" s="738"/>
      <c r="F12" s="738"/>
      <c r="G12" s="738"/>
      <c r="H12" s="739"/>
      <c r="I12" s="739"/>
      <c r="J12" s="739"/>
      <c r="K12" s="739"/>
      <c r="L12" s="739"/>
      <c r="M12" s="739"/>
      <c r="N12" s="739"/>
      <c r="O12" s="739"/>
      <c r="P12" s="739"/>
      <c r="Q12" s="740"/>
      <c r="R12" s="172"/>
      <c r="S12" s="172"/>
    </row>
    <row r="13" spans="2:19" s="156" customFormat="1" ht="15" customHeight="1">
      <c r="B13" s="199" t="s">
        <v>753</v>
      </c>
      <c r="C13" s="735" t="s">
        <v>1150</v>
      </c>
      <c r="D13" s="738">
        <v>68.790000000000006</v>
      </c>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v>35.08</v>
      </c>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v>26.03</v>
      </c>
      <c r="E15" s="738">
        <v>11.3</v>
      </c>
      <c r="F15" s="738"/>
      <c r="G15" s="738"/>
      <c r="H15" s="739"/>
      <c r="I15" s="739">
        <v>3.07</v>
      </c>
      <c r="J15" s="739">
        <v>3.33</v>
      </c>
      <c r="K15" s="739">
        <v>2.62</v>
      </c>
      <c r="L15" s="739">
        <v>5.35</v>
      </c>
      <c r="M15" s="739"/>
      <c r="N15" s="739"/>
      <c r="O15" s="739">
        <v>-0.02</v>
      </c>
      <c r="P15" s="739"/>
      <c r="Q15" s="740"/>
      <c r="R15" s="172"/>
      <c r="S15" s="172"/>
    </row>
    <row r="16" spans="2:19" s="156" customFormat="1" ht="15" customHeight="1">
      <c r="B16" s="199" t="s">
        <v>915</v>
      </c>
      <c r="C16" s="735" t="s">
        <v>1153</v>
      </c>
      <c r="D16" s="738"/>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v>32.65</v>
      </c>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v>33.24</v>
      </c>
      <c r="E21" s="738"/>
      <c r="F21" s="738"/>
      <c r="G21" s="738"/>
      <c r="H21" s="739"/>
      <c r="I21" s="739"/>
      <c r="J21" s="739"/>
      <c r="K21" s="739"/>
      <c r="L21" s="739"/>
      <c r="M21" s="739"/>
      <c r="N21" s="739"/>
      <c r="O21" s="739"/>
      <c r="P21" s="739"/>
      <c r="Q21" s="740"/>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v>33.24</v>
      </c>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FBA9-919B-402F-84B1-32EFD6BECD56}">
  <sheetPr>
    <pageSetUpPr fitToPage="1"/>
  </sheetPr>
  <dimension ref="B1:S65"/>
  <sheetViews>
    <sheetView showGridLines="0" zoomScaleNormal="100" workbookViewId="0">
      <selection activeCell="C67" sqref="C67"/>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781</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v>78.690799999999996</v>
      </c>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c r="E12" s="738"/>
      <c r="F12" s="738"/>
      <c r="G12" s="738"/>
      <c r="H12" s="739"/>
      <c r="I12" s="739"/>
      <c r="J12" s="739"/>
      <c r="K12" s="739"/>
      <c r="L12" s="739"/>
      <c r="M12" s="739"/>
      <c r="N12" s="739"/>
      <c r="O12" s="739"/>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c r="E15" s="738"/>
      <c r="F15" s="738"/>
      <c r="G15" s="738"/>
      <c r="H15" s="739"/>
      <c r="I15" s="739"/>
      <c r="J15" s="739"/>
      <c r="K15" s="739"/>
      <c r="L15" s="739"/>
      <c r="M15" s="739"/>
      <c r="N15" s="739"/>
      <c r="O15" s="739"/>
      <c r="P15" s="739"/>
      <c r="Q15" s="740"/>
      <c r="R15" s="172"/>
      <c r="S15" s="172"/>
    </row>
    <row r="16" spans="2:19" s="156" customFormat="1" ht="15" customHeight="1">
      <c r="B16" s="199" t="s">
        <v>915</v>
      </c>
      <c r="C16" s="735" t="s">
        <v>1153</v>
      </c>
      <c r="D16" s="738"/>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c r="E21" s="738"/>
      <c r="F21" s="738"/>
      <c r="G21" s="738"/>
      <c r="H21" s="739"/>
      <c r="I21" s="739"/>
      <c r="J21" s="739"/>
      <c r="K21" s="739"/>
      <c r="L21" s="739"/>
      <c r="M21" s="739"/>
      <c r="N21" s="739"/>
      <c r="O21" s="739"/>
      <c r="P21" s="739"/>
      <c r="Q21" s="740"/>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A90D0-6D94-41B3-9C03-3BDAB790685F}">
  <sheetPr>
    <pageSetUpPr fitToPage="1"/>
  </sheetPr>
  <dimension ref="B1:S65"/>
  <sheetViews>
    <sheetView showGridLines="0" zoomScaleNormal="100" workbookViewId="0">
      <selection activeCell="C57" sqref="C57"/>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787</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v>28.234500000000001</v>
      </c>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c r="E12" s="738"/>
      <c r="F12" s="738"/>
      <c r="G12" s="738"/>
      <c r="H12" s="739"/>
      <c r="I12" s="739"/>
      <c r="J12" s="739"/>
      <c r="K12" s="739"/>
      <c r="L12" s="739"/>
      <c r="M12" s="739"/>
      <c r="N12" s="739"/>
      <c r="O12" s="739"/>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c r="E15" s="738"/>
      <c r="F15" s="738"/>
      <c r="G15" s="738"/>
      <c r="H15" s="739"/>
      <c r="I15" s="739"/>
      <c r="J15" s="739"/>
      <c r="K15" s="739"/>
      <c r="L15" s="739"/>
      <c r="M15" s="739"/>
      <c r="N15" s="739"/>
      <c r="O15" s="739"/>
      <c r="P15" s="739"/>
      <c r="Q15" s="740"/>
      <c r="R15" s="172"/>
      <c r="S15" s="172"/>
    </row>
    <row r="16" spans="2:19" s="156" customFormat="1" ht="15" customHeight="1">
      <c r="B16" s="199" t="s">
        <v>915</v>
      </c>
      <c r="C16" s="735" t="s">
        <v>1153</v>
      </c>
      <c r="D16" s="738"/>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c r="E21" s="738"/>
      <c r="F21" s="738"/>
      <c r="G21" s="738"/>
      <c r="H21" s="739"/>
      <c r="I21" s="739"/>
      <c r="J21" s="739"/>
      <c r="K21" s="739"/>
      <c r="L21" s="739"/>
      <c r="M21" s="739"/>
      <c r="N21" s="739"/>
      <c r="O21" s="739"/>
      <c r="P21" s="739"/>
      <c r="Q21" s="740"/>
      <c r="S21" s="172"/>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F71A-9DA2-4C0E-AB68-1AE9EB200185}">
  <dimension ref="A1:I33"/>
  <sheetViews>
    <sheetView showGridLines="0" zoomScaleNormal="100" workbookViewId="0">
      <selection activeCell="C58" sqref="C58"/>
    </sheetView>
  </sheetViews>
  <sheetFormatPr defaultColWidth="9.109375" defaultRowHeight="13.8"/>
  <cols>
    <col min="1" max="1" width="5.6640625" style="758" customWidth="1"/>
    <col min="2" max="2" width="10.6640625" style="758" customWidth="1"/>
    <col min="3" max="3" width="80.6640625" style="758" customWidth="1"/>
    <col min="4" max="8" width="25.6640625" style="759" customWidth="1"/>
    <col min="9" max="9" width="9.109375" style="757"/>
    <col min="10" max="16384" width="9.109375" style="758"/>
  </cols>
  <sheetData>
    <row r="1" spans="1:9" ht="15" customHeight="1">
      <c r="A1" s="23"/>
      <c r="B1" s="23"/>
      <c r="C1" s="23"/>
      <c r="D1" s="24"/>
      <c r="E1" s="24"/>
      <c r="F1" s="24"/>
      <c r="G1" s="24"/>
      <c r="H1" s="24"/>
    </row>
    <row r="2" spans="1:9" ht="20.100000000000001" customHeight="1">
      <c r="A2" s="23"/>
      <c r="B2" s="26" t="s">
        <v>1270</v>
      </c>
    </row>
    <row r="3" spans="1:9" ht="15" customHeight="1" thickBot="1">
      <c r="A3" s="23"/>
    </row>
    <row r="4" spans="1:9" ht="15" customHeight="1">
      <c r="A4" s="23"/>
      <c r="B4" s="133"/>
      <c r="C4" s="58"/>
      <c r="D4" s="58" t="s">
        <v>693</v>
      </c>
      <c r="E4" s="58" t="s">
        <v>694</v>
      </c>
      <c r="F4" s="58" t="s">
        <v>695</v>
      </c>
      <c r="G4" s="58" t="s">
        <v>696</v>
      </c>
      <c r="H4" s="340" t="s">
        <v>1259</v>
      </c>
    </row>
    <row r="5" spans="1:9" ht="60" customHeight="1">
      <c r="A5" s="23"/>
      <c r="B5" s="1002"/>
      <c r="C5" s="1003"/>
      <c r="D5" s="225" t="s">
        <v>1421</v>
      </c>
      <c r="E5" s="225" t="s">
        <v>1422</v>
      </c>
      <c r="F5" s="225" t="s">
        <v>1423</v>
      </c>
      <c r="G5" s="225" t="s">
        <v>1262</v>
      </c>
      <c r="H5" s="346" t="s">
        <v>1424</v>
      </c>
    </row>
    <row r="6" spans="1:9" ht="15" customHeight="1">
      <c r="A6" s="23"/>
      <c r="B6" s="39">
        <v>1</v>
      </c>
      <c r="C6" s="354" t="s">
        <v>48</v>
      </c>
      <c r="D6" s="561"/>
      <c r="E6" s="561"/>
      <c r="F6" s="561">
        <v>32635990.887399998</v>
      </c>
      <c r="G6" s="561">
        <v>32635990.887399998</v>
      </c>
      <c r="H6" s="375">
        <v>32635990.887399998</v>
      </c>
      <c r="I6" s="761"/>
    </row>
    <row r="7" spans="1:9" ht="15" customHeight="1">
      <c r="A7" s="23"/>
      <c r="B7" s="39" t="s">
        <v>92</v>
      </c>
      <c r="C7" s="354" t="s">
        <v>1271</v>
      </c>
      <c r="D7" s="561"/>
      <c r="E7" s="561"/>
      <c r="F7" s="561">
        <v>53832803.312799998</v>
      </c>
      <c r="G7" s="561">
        <v>53832803.312799998</v>
      </c>
      <c r="H7" s="375">
        <v>53832803.312799998</v>
      </c>
      <c r="I7" s="761"/>
    </row>
    <row r="8" spans="1:9" ht="15" customHeight="1">
      <c r="A8" s="23"/>
      <c r="B8" s="39" t="s">
        <v>93</v>
      </c>
      <c r="C8" s="354" t="s">
        <v>24</v>
      </c>
      <c r="D8" s="561"/>
      <c r="E8" s="561"/>
      <c r="F8" s="561">
        <v>19710767.09</v>
      </c>
      <c r="G8" s="561">
        <v>19710767.09</v>
      </c>
      <c r="H8" s="375">
        <v>19710767.09</v>
      </c>
      <c r="I8" s="761"/>
    </row>
    <row r="9" spans="1:9" ht="15" customHeight="1">
      <c r="A9" s="23"/>
      <c r="B9" s="39" t="s">
        <v>1272</v>
      </c>
      <c r="C9" s="354" t="s">
        <v>1273</v>
      </c>
      <c r="D9" s="561"/>
      <c r="E9" s="561"/>
      <c r="F9" s="561"/>
      <c r="G9" s="561"/>
      <c r="H9" s="375"/>
      <c r="I9" s="761"/>
    </row>
    <row r="10" spans="1:9" ht="15" customHeight="1">
      <c r="A10" s="23"/>
      <c r="B10" s="39" t="s">
        <v>1274</v>
      </c>
      <c r="C10" s="354" t="s">
        <v>1275</v>
      </c>
      <c r="D10" s="561"/>
      <c r="E10" s="561"/>
      <c r="F10" s="561">
        <v>0</v>
      </c>
      <c r="G10" s="561">
        <v>0</v>
      </c>
      <c r="H10" s="375">
        <v>0</v>
      </c>
      <c r="I10" s="761"/>
    </row>
    <row r="11" spans="1:9" ht="15" customHeight="1">
      <c r="A11" s="23"/>
      <c r="B11" s="39">
        <v>2</v>
      </c>
      <c r="C11" s="354" t="s">
        <v>27</v>
      </c>
      <c r="D11" s="561">
        <v>418111793.23266602</v>
      </c>
      <c r="E11" s="561">
        <v>241183056.45499992</v>
      </c>
      <c r="F11" s="561">
        <v>418111793.23266602</v>
      </c>
      <c r="G11" s="561">
        <v>241183056.45499992</v>
      </c>
      <c r="H11" s="375">
        <v>241183056.45499992</v>
      </c>
      <c r="I11" s="761"/>
    </row>
    <row r="12" spans="1:9" ht="15" customHeight="1">
      <c r="A12" s="23"/>
      <c r="B12" s="39">
        <v>3</v>
      </c>
      <c r="C12" s="354" t="s">
        <v>90</v>
      </c>
      <c r="D12" s="561"/>
      <c r="E12" s="561"/>
      <c r="F12" s="561">
        <v>451838959.72000003</v>
      </c>
      <c r="G12" s="561">
        <v>451838959.72000003</v>
      </c>
      <c r="H12" s="375">
        <v>451838959.72000003</v>
      </c>
      <c r="I12" s="761"/>
    </row>
    <row r="13" spans="1:9" ht="15" customHeight="1">
      <c r="A13" s="23"/>
      <c r="B13" s="326">
        <v>4</v>
      </c>
      <c r="C13" s="327" t="s">
        <v>808</v>
      </c>
      <c r="D13" s="300"/>
      <c r="E13" s="300"/>
      <c r="F13" s="300"/>
      <c r="G13" s="300"/>
      <c r="H13" s="328"/>
      <c r="I13" s="761"/>
    </row>
    <row r="14" spans="1:9" ht="15" customHeight="1">
      <c r="A14" s="23"/>
      <c r="B14" s="39">
        <v>5</v>
      </c>
      <c r="C14" s="354" t="s">
        <v>28</v>
      </c>
      <c r="D14" s="561">
        <v>1687942186.6141388</v>
      </c>
      <c r="E14" s="561">
        <v>2901867663.7709942</v>
      </c>
      <c r="F14" s="561">
        <v>1891014813.77964</v>
      </c>
      <c r="G14" s="561">
        <v>3635274018.8798094</v>
      </c>
      <c r="H14" s="375">
        <v>3104940290.9364944</v>
      </c>
      <c r="I14" s="761"/>
    </row>
    <row r="15" spans="1:9" s="245" customFormat="1" ht="15" customHeight="1">
      <c r="A15" s="888"/>
      <c r="B15" s="371" t="s">
        <v>1276</v>
      </c>
      <c r="C15" s="502" t="s">
        <v>1277</v>
      </c>
      <c r="D15" s="570">
        <v>1687942186.6141388</v>
      </c>
      <c r="E15" s="570">
        <v>2932277968.3109999</v>
      </c>
      <c r="F15" s="570">
        <v>1687942186.6141388</v>
      </c>
      <c r="G15" s="570">
        <v>3462611696.2543082</v>
      </c>
      <c r="H15" s="567">
        <v>2932277968.3109932</v>
      </c>
      <c r="I15" s="889"/>
    </row>
    <row r="16" spans="1:9" s="245" customFormat="1" ht="15" customHeight="1">
      <c r="A16" s="888"/>
      <c r="B16" s="371" t="s">
        <v>1278</v>
      </c>
      <c r="C16" s="502" t="s">
        <v>1279</v>
      </c>
      <c r="D16" s="570"/>
      <c r="E16" s="570"/>
      <c r="F16" s="570"/>
      <c r="G16" s="570"/>
      <c r="H16" s="567"/>
      <c r="I16" s="889"/>
    </row>
    <row r="17" spans="1:9" s="245" customFormat="1" ht="15" customHeight="1">
      <c r="A17" s="888"/>
      <c r="B17" s="371" t="s">
        <v>1280</v>
      </c>
      <c r="C17" s="502" t="s">
        <v>1281</v>
      </c>
      <c r="D17" s="570">
        <v>1687942186.6141388</v>
      </c>
      <c r="E17" s="570">
        <v>2901867663.7709942</v>
      </c>
      <c r="F17" s="570">
        <v>1833548332.5396399</v>
      </c>
      <c r="G17" s="570">
        <v>3577807537.6398106</v>
      </c>
      <c r="H17" s="567">
        <v>3047473809.6964903</v>
      </c>
      <c r="I17" s="889"/>
    </row>
    <row r="18" spans="1:9" s="245" customFormat="1" ht="15" customHeight="1">
      <c r="A18" s="888"/>
      <c r="B18" s="371" t="s">
        <v>1282</v>
      </c>
      <c r="C18" s="502" t="s">
        <v>1283</v>
      </c>
      <c r="D18" s="570"/>
      <c r="E18" s="570"/>
      <c r="F18" s="570">
        <v>57466481.240000002</v>
      </c>
      <c r="G18" s="570">
        <v>57466481.239999995</v>
      </c>
      <c r="H18" s="567">
        <v>57466481.239999995</v>
      </c>
      <c r="I18" s="889"/>
    </row>
    <row r="19" spans="1:9" s="245" customFormat="1" ht="15" customHeight="1">
      <c r="A19" s="888"/>
      <c r="B19" s="371" t="s">
        <v>1284</v>
      </c>
      <c r="C19" s="502" t="s">
        <v>1285</v>
      </c>
      <c r="D19" s="570"/>
      <c r="E19" s="570"/>
      <c r="F19" s="570"/>
      <c r="G19" s="570"/>
      <c r="H19" s="567"/>
      <c r="I19" s="889"/>
    </row>
    <row r="20" spans="1:9" ht="15" customHeight="1">
      <c r="A20" s="23"/>
      <c r="B20" s="39">
        <v>6</v>
      </c>
      <c r="C20" s="354" t="s">
        <v>29</v>
      </c>
      <c r="D20" s="561">
        <v>4223532302.2038989</v>
      </c>
      <c r="E20" s="561">
        <v>1578966939.88574</v>
      </c>
      <c r="F20" s="561">
        <v>4660754752.3503761</v>
      </c>
      <c r="G20" s="561">
        <v>2016189390.0322161</v>
      </c>
      <c r="H20" s="375">
        <v>2016189390.0322161</v>
      </c>
      <c r="I20" s="761"/>
    </row>
    <row r="21" spans="1:9" s="245" customFormat="1" ht="15" customHeight="1">
      <c r="A21" s="888"/>
      <c r="B21" s="371" t="s">
        <v>1286</v>
      </c>
      <c r="C21" s="502" t="s">
        <v>1287</v>
      </c>
      <c r="D21" s="570"/>
      <c r="E21" s="570"/>
      <c r="F21" s="570"/>
      <c r="G21" s="570"/>
      <c r="H21" s="567"/>
      <c r="I21" s="889"/>
    </row>
    <row r="22" spans="1:9" s="245" customFormat="1" ht="15" customHeight="1">
      <c r="A22" s="888"/>
      <c r="B22" s="371" t="s">
        <v>1288</v>
      </c>
      <c r="C22" s="502" t="s">
        <v>1289</v>
      </c>
      <c r="D22" s="570"/>
      <c r="E22" s="570"/>
      <c r="F22" s="570"/>
      <c r="G22" s="570"/>
      <c r="H22" s="567"/>
      <c r="I22" s="889"/>
    </row>
    <row r="23" spans="1:9" s="245" customFormat="1" ht="15" customHeight="1">
      <c r="A23" s="888"/>
      <c r="B23" s="371" t="s">
        <v>1290</v>
      </c>
      <c r="C23" s="502" t="s">
        <v>1291</v>
      </c>
      <c r="D23" s="570"/>
      <c r="E23" s="570">
        <v>1578966939.88574</v>
      </c>
      <c r="F23" s="570">
        <v>437222450.14647603</v>
      </c>
      <c r="G23" s="570">
        <v>2016189390.0322161</v>
      </c>
      <c r="H23" s="567">
        <v>2016189390.0322161</v>
      </c>
      <c r="I23" s="889"/>
    </row>
    <row r="24" spans="1:9" s="245" customFormat="1" ht="15" customHeight="1">
      <c r="A24" s="888"/>
      <c r="B24" s="371" t="s">
        <v>1388</v>
      </c>
      <c r="C24" s="502" t="s">
        <v>1292</v>
      </c>
      <c r="D24" s="570">
        <v>4223532302.2038989</v>
      </c>
      <c r="E24" s="570"/>
      <c r="F24" s="570">
        <v>4223532302.2038999</v>
      </c>
      <c r="G24" s="570"/>
      <c r="H24" s="567"/>
      <c r="I24" s="889"/>
    </row>
    <row r="25" spans="1:9" ht="15" customHeight="1">
      <c r="A25" s="23"/>
      <c r="B25" s="326">
        <v>7</v>
      </c>
      <c r="C25" s="327" t="s">
        <v>808</v>
      </c>
      <c r="D25" s="300"/>
      <c r="E25" s="300"/>
      <c r="F25" s="300"/>
      <c r="G25" s="300"/>
      <c r="H25" s="328"/>
      <c r="I25" s="761"/>
    </row>
    <row r="26" spans="1:9" ht="15" customHeight="1">
      <c r="A26" s="23"/>
      <c r="B26" s="39" t="s">
        <v>487</v>
      </c>
      <c r="C26" s="354" t="s">
        <v>1293</v>
      </c>
      <c r="D26" s="561"/>
      <c r="E26" s="561">
        <v>10934051724.565731</v>
      </c>
      <c r="F26" s="561">
        <v>15453076.095000001</v>
      </c>
      <c r="G26" s="561">
        <v>10949504800.660671</v>
      </c>
      <c r="H26" s="375">
        <v>10949504800.660667</v>
      </c>
      <c r="I26" s="761"/>
    </row>
    <row r="27" spans="1:9" ht="15" customHeight="1">
      <c r="A27" s="23"/>
      <c r="B27" s="39" t="s">
        <v>488</v>
      </c>
      <c r="C27" s="354" t="s">
        <v>1294</v>
      </c>
      <c r="D27" s="561"/>
      <c r="E27" s="561"/>
      <c r="F27" s="561"/>
      <c r="G27" s="561"/>
      <c r="H27" s="375"/>
      <c r="I27" s="761"/>
    </row>
    <row r="28" spans="1:9" ht="15" customHeight="1">
      <c r="A28" s="23"/>
      <c r="B28" s="39" t="s">
        <v>489</v>
      </c>
      <c r="C28" s="354" t="s">
        <v>1295</v>
      </c>
      <c r="D28" s="561"/>
      <c r="E28" s="561">
        <v>104424130.70399199</v>
      </c>
      <c r="F28" s="561">
        <v>3681502.9403990102</v>
      </c>
      <c r="G28" s="561">
        <v>108105633.644391</v>
      </c>
      <c r="H28" s="375">
        <v>108105633.644391</v>
      </c>
      <c r="I28" s="761"/>
    </row>
    <row r="29" spans="1:9" ht="15" customHeight="1">
      <c r="A29" s="23"/>
      <c r="B29" s="39" t="s">
        <v>490</v>
      </c>
      <c r="C29" s="354" t="s">
        <v>1296</v>
      </c>
      <c r="D29" s="561"/>
      <c r="E29" s="561">
        <v>147208084.905</v>
      </c>
      <c r="F29" s="561">
        <v>13556916.630000001</v>
      </c>
      <c r="G29" s="561">
        <v>160765001.535</v>
      </c>
      <c r="H29" s="375">
        <v>160765001.535</v>
      </c>
      <c r="I29" s="761"/>
    </row>
    <row r="30" spans="1:9" ht="15" customHeight="1">
      <c r="A30" s="23"/>
      <c r="B30" s="39" t="s">
        <v>1250</v>
      </c>
      <c r="C30" s="354" t="s">
        <v>1297</v>
      </c>
      <c r="D30" s="557"/>
      <c r="E30" s="561">
        <v>182476794.82600001</v>
      </c>
      <c r="F30" s="561"/>
      <c r="G30" s="561">
        <v>182476794.82600001</v>
      </c>
      <c r="H30" s="375">
        <v>182476794.82600001</v>
      </c>
      <c r="I30" s="761"/>
    </row>
    <row r="31" spans="1:9" ht="15" customHeight="1">
      <c r="A31" s="23"/>
      <c r="B31" s="27" t="s">
        <v>1251</v>
      </c>
      <c r="C31" s="28" t="s">
        <v>1298</v>
      </c>
      <c r="D31" s="557"/>
      <c r="E31" s="557"/>
      <c r="F31" s="557"/>
      <c r="G31" s="557"/>
      <c r="H31" s="38"/>
      <c r="I31" s="761"/>
    </row>
    <row r="32" spans="1:9" ht="15" customHeight="1">
      <c r="A32" s="23"/>
      <c r="B32" s="34">
        <v>8</v>
      </c>
      <c r="C32" s="35" t="s">
        <v>742</v>
      </c>
      <c r="D32" s="558"/>
      <c r="E32" s="558"/>
      <c r="F32" s="558">
        <v>322782864.95049995</v>
      </c>
      <c r="G32" s="558">
        <v>322782864.95049995</v>
      </c>
      <c r="H32" s="626">
        <v>322782864.95049995</v>
      </c>
      <c r="I32" s="761"/>
    </row>
    <row r="33" spans="1:9" ht="15" customHeight="1" thickBot="1">
      <c r="A33" s="23"/>
      <c r="B33" s="30">
        <v>9</v>
      </c>
      <c r="C33" s="31" t="s">
        <v>21</v>
      </c>
      <c r="D33" s="32">
        <v>6329586282.050704</v>
      </c>
      <c r="E33" s="32">
        <v>16090178395.112427</v>
      </c>
      <c r="F33" s="32">
        <v>7883374240.9887791</v>
      </c>
      <c r="G33" s="32">
        <v>18174300081.993816</v>
      </c>
      <c r="H33" s="33">
        <v>17643966354.050499</v>
      </c>
      <c r="I33" s="761"/>
    </row>
  </sheetData>
  <mergeCells count="1">
    <mergeCell ref="B5:C5"/>
  </mergeCells>
  <pageMargins left="0.7" right="0.7" top="0.75" bottom="0.75" header="0.3" footer="0.3"/>
  <pageSetup paperSize="9" scale="56" orientation="landscape"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26442-0202-4FA2-B03C-8AEB6122E3E5}">
  <sheetPr>
    <pageSetUpPr fitToPage="1"/>
  </sheetPr>
  <dimension ref="B1:S65"/>
  <sheetViews>
    <sheetView showGridLines="0" zoomScaleNormal="100" workbookViewId="0">
      <selection activeCell="C50" sqref="C50"/>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782</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v>135.08000000000001</v>
      </c>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v>20.18</v>
      </c>
      <c r="E12" s="738">
        <v>19.98</v>
      </c>
      <c r="F12" s="738"/>
      <c r="G12" s="738"/>
      <c r="H12" s="739"/>
      <c r="I12" s="739">
        <v>2.04</v>
      </c>
      <c r="J12" s="739">
        <v>17.39</v>
      </c>
      <c r="K12" s="739"/>
      <c r="L12" s="739">
        <v>2.59</v>
      </c>
      <c r="M12" s="739"/>
      <c r="N12" s="739"/>
      <c r="O12" s="739">
        <v>-0.01</v>
      </c>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v>52.77</v>
      </c>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c r="E15" s="738"/>
      <c r="F15" s="738"/>
      <c r="G15" s="738"/>
      <c r="H15" s="739"/>
      <c r="I15" s="739"/>
      <c r="J15" s="739"/>
      <c r="K15" s="739"/>
      <c r="L15" s="739"/>
      <c r="M15" s="739"/>
      <c r="N15" s="739"/>
      <c r="O15" s="739"/>
      <c r="P15" s="739"/>
      <c r="Q15" s="740"/>
      <c r="R15" s="172"/>
      <c r="S15" s="172"/>
    </row>
    <row r="16" spans="2:19" s="156" customFormat="1" ht="15" customHeight="1">
      <c r="B16" s="199" t="s">
        <v>915</v>
      </c>
      <c r="C16" s="735" t="s">
        <v>1153</v>
      </c>
      <c r="D16" s="738"/>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v>110.88</v>
      </c>
      <c r="E17" s="738">
        <v>19.2</v>
      </c>
      <c r="F17" s="738"/>
      <c r="G17" s="738"/>
      <c r="H17" s="739"/>
      <c r="I17" s="739">
        <v>0.91</v>
      </c>
      <c r="J17" s="739">
        <v>9.94</v>
      </c>
      <c r="K17" s="739"/>
      <c r="L17" s="739">
        <v>9.27</v>
      </c>
      <c r="M17" s="739"/>
      <c r="N17" s="739"/>
      <c r="O17" s="739">
        <v>-0.01</v>
      </c>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c r="E21" s="738"/>
      <c r="F21" s="738"/>
      <c r="G21" s="738"/>
      <c r="H21" s="739"/>
      <c r="I21" s="739"/>
      <c r="J21" s="739"/>
      <c r="K21" s="739"/>
      <c r="L21" s="739"/>
      <c r="M21" s="739"/>
      <c r="N21" s="739"/>
      <c r="O21" s="739"/>
      <c r="P21" s="739"/>
      <c r="Q21" s="740"/>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72B03-BABE-4037-853C-7F77E00D2627}">
  <sheetPr>
    <pageSetUpPr fitToPage="1"/>
  </sheetPr>
  <dimension ref="B1:S65"/>
  <sheetViews>
    <sheetView showGridLines="0" zoomScaleNormal="100" workbookViewId="0">
      <selection activeCell="C54" sqref="C54"/>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779</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v>436.77</v>
      </c>
      <c r="E11" s="738">
        <v>32.29</v>
      </c>
      <c r="F11" s="738"/>
      <c r="G11" s="738"/>
      <c r="H11" s="739"/>
      <c r="I11" s="739">
        <v>0.88</v>
      </c>
      <c r="J11" s="739">
        <v>9.67</v>
      </c>
      <c r="K11" s="739">
        <v>3.02</v>
      </c>
      <c r="L11" s="739">
        <v>19.600000000000001</v>
      </c>
      <c r="M11" s="739"/>
      <c r="N11" s="739"/>
      <c r="O11" s="739">
        <v>-0.01</v>
      </c>
      <c r="P11" s="739"/>
      <c r="Q11" s="740"/>
      <c r="R11" s="1065"/>
      <c r="S11" s="1065"/>
    </row>
    <row r="12" spans="2:19" s="156" customFormat="1" ht="15" customHeight="1">
      <c r="B12" s="199" t="s">
        <v>754</v>
      </c>
      <c r="C12" s="735" t="s">
        <v>1149</v>
      </c>
      <c r="D12" s="738">
        <v>145.74</v>
      </c>
      <c r="E12" s="738"/>
      <c r="F12" s="738"/>
      <c r="G12" s="738"/>
      <c r="H12" s="739"/>
      <c r="I12" s="739"/>
      <c r="J12" s="739"/>
      <c r="K12" s="739"/>
      <c r="L12" s="739"/>
      <c r="M12" s="739"/>
      <c r="N12" s="739"/>
      <c r="O12" s="739"/>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v>69.680000000000007</v>
      </c>
      <c r="E15" s="738">
        <v>1.31</v>
      </c>
      <c r="F15" s="738"/>
      <c r="G15" s="738"/>
      <c r="H15" s="739"/>
      <c r="I15" s="739">
        <v>1.76</v>
      </c>
      <c r="J15" s="739">
        <v>0.11</v>
      </c>
      <c r="K15" s="739">
        <v>0.03</v>
      </c>
      <c r="L15" s="739">
        <v>1.17</v>
      </c>
      <c r="M15" s="739"/>
      <c r="N15" s="739"/>
      <c r="O15" s="739">
        <v>0</v>
      </c>
      <c r="P15" s="739"/>
      <c r="Q15" s="740"/>
      <c r="R15" s="172"/>
      <c r="S15" s="172"/>
    </row>
    <row r="16" spans="2:19" s="156" customFormat="1" ht="15" customHeight="1">
      <c r="B16" s="199" t="s">
        <v>915</v>
      </c>
      <c r="C16" s="735" t="s">
        <v>1153</v>
      </c>
      <c r="D16" s="738"/>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v>121.12</v>
      </c>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v>22856.67</v>
      </c>
      <c r="E18" s="738">
        <v>1.5</v>
      </c>
      <c r="F18" s="738">
        <v>4.78</v>
      </c>
      <c r="G18" s="738">
        <v>22.72</v>
      </c>
      <c r="H18" s="739">
        <v>104.41</v>
      </c>
      <c r="I18" s="739">
        <v>22.86</v>
      </c>
      <c r="J18" s="739"/>
      <c r="K18" s="739">
        <v>11.52</v>
      </c>
      <c r="L18" s="739">
        <v>121.89</v>
      </c>
      <c r="M18" s="739">
        <v>22.93</v>
      </c>
      <c r="N18" s="739">
        <v>0.42</v>
      </c>
      <c r="O18" s="739">
        <v>-0.3</v>
      </c>
      <c r="P18" s="739">
        <v>-0.09</v>
      </c>
      <c r="Q18" s="740">
        <v>-0.18</v>
      </c>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v>39.68</v>
      </c>
      <c r="E21" s="738"/>
      <c r="F21" s="738"/>
      <c r="G21" s="738"/>
      <c r="H21" s="739"/>
      <c r="I21" s="739"/>
      <c r="J21" s="739"/>
      <c r="K21" s="739"/>
      <c r="L21" s="739"/>
      <c r="M21" s="739"/>
      <c r="N21" s="739"/>
      <c r="O21" s="739"/>
      <c r="P21" s="739"/>
      <c r="Q21" s="740"/>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v>25.54</v>
      </c>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v>14.14</v>
      </c>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C38C-BF1F-48CC-99AC-15C3B52302AC}">
  <sheetPr>
    <pageSetUpPr fitToPage="1"/>
  </sheetPr>
  <dimension ref="B1:S65"/>
  <sheetViews>
    <sheetView showGridLines="0" zoomScaleNormal="100" workbookViewId="0">
      <selection activeCell="C59" sqref="C59"/>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784</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c r="E12" s="738"/>
      <c r="F12" s="738"/>
      <c r="G12" s="738"/>
      <c r="H12" s="739"/>
      <c r="I12" s="739"/>
      <c r="J12" s="739"/>
      <c r="K12" s="739"/>
      <c r="L12" s="739"/>
      <c r="M12" s="739"/>
      <c r="N12" s="739"/>
      <c r="O12" s="739"/>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c r="E15" s="738"/>
      <c r="F15" s="738"/>
      <c r="G15" s="738"/>
      <c r="H15" s="739"/>
      <c r="I15" s="739"/>
      <c r="J15" s="739"/>
      <c r="K15" s="739"/>
      <c r="L15" s="739"/>
      <c r="M15" s="739"/>
      <c r="N15" s="739"/>
      <c r="O15" s="739"/>
      <c r="P15" s="739"/>
      <c r="Q15" s="740"/>
      <c r="R15" s="172"/>
      <c r="S15" s="172"/>
    </row>
    <row r="16" spans="2:19" s="156" customFormat="1" ht="15" customHeight="1">
      <c r="B16" s="199" t="s">
        <v>915</v>
      </c>
      <c r="C16" s="735" t="s">
        <v>1153</v>
      </c>
      <c r="D16" s="738"/>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v>48.404899999999998</v>
      </c>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v>13.9909</v>
      </c>
      <c r="E21" s="738"/>
      <c r="F21" s="738"/>
      <c r="G21" s="738"/>
      <c r="H21" s="739"/>
      <c r="I21" s="739"/>
      <c r="J21" s="739"/>
      <c r="K21" s="739"/>
      <c r="L21" s="739"/>
      <c r="M21" s="739"/>
      <c r="N21" s="739"/>
      <c r="O21" s="739"/>
      <c r="P21" s="739"/>
      <c r="Q21" s="740"/>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v>13.9909</v>
      </c>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D710A-FED5-4D17-950C-218932E2585F}">
  <sheetPr>
    <pageSetUpPr fitToPage="1"/>
  </sheetPr>
  <dimension ref="B1:S65"/>
  <sheetViews>
    <sheetView showGridLines="0" zoomScaleNormal="100" workbookViewId="0">
      <selection activeCell="C57" sqref="C57"/>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790</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v>20.010100000000001</v>
      </c>
      <c r="E12" s="738"/>
      <c r="F12" s="738"/>
      <c r="G12" s="738"/>
      <c r="H12" s="739"/>
      <c r="I12" s="739"/>
      <c r="J12" s="739"/>
      <c r="K12" s="739"/>
      <c r="L12" s="739"/>
      <c r="M12" s="739"/>
      <c r="N12" s="739"/>
      <c r="O12" s="739"/>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c r="E15" s="738"/>
      <c r="F15" s="738"/>
      <c r="G15" s="738"/>
      <c r="H15" s="739"/>
      <c r="I15" s="739"/>
      <c r="J15" s="739"/>
      <c r="K15" s="739"/>
      <c r="L15" s="739"/>
      <c r="M15" s="739"/>
      <c r="N15" s="739"/>
      <c r="O15" s="739"/>
      <c r="P15" s="739"/>
      <c r="Q15" s="740"/>
      <c r="R15" s="172"/>
      <c r="S15" s="172"/>
    </row>
    <row r="16" spans="2:19" s="156" customFormat="1" ht="15" customHeight="1">
      <c r="B16" s="199" t="s">
        <v>915</v>
      </c>
      <c r="C16" s="735" t="s">
        <v>1153</v>
      </c>
      <c r="D16" s="738"/>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c r="E21" s="738"/>
      <c r="F21" s="738"/>
      <c r="G21" s="738"/>
      <c r="H21" s="739"/>
      <c r="I21" s="739"/>
      <c r="J21" s="739"/>
      <c r="K21" s="739"/>
      <c r="L21" s="739"/>
      <c r="M21" s="739"/>
      <c r="N21" s="739"/>
      <c r="O21" s="739"/>
      <c r="P21" s="739"/>
      <c r="Q21" s="740"/>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22B3-4680-4F72-AB15-4428C4BEBFA4}">
  <sheetPr>
    <pageSetUpPr fitToPage="1"/>
  </sheetPr>
  <dimension ref="B1:S65"/>
  <sheetViews>
    <sheetView showGridLines="0" zoomScaleNormal="100" workbookViewId="0">
      <selection activeCell="C49" sqref="C49"/>
    </sheetView>
  </sheetViews>
  <sheetFormatPr defaultColWidth="9.109375" defaultRowHeight="13.8"/>
  <cols>
    <col min="1" max="1" width="5.6640625" style="151" customWidth="1"/>
    <col min="2" max="2" width="10.6640625" style="151" customWidth="1"/>
    <col min="3" max="3" width="75.6640625" style="151" customWidth="1"/>
    <col min="4" max="9" width="20.6640625" style="151" customWidth="1"/>
    <col min="10" max="17" width="25.6640625" style="151" customWidth="1"/>
    <col min="18" max="16384" width="9.109375" style="151"/>
  </cols>
  <sheetData>
    <row r="1" spans="2:19" ht="15" customHeight="1"/>
    <row r="2" spans="2:19" ht="20.100000000000001" customHeight="1">
      <c r="B2" s="26" t="s">
        <v>824</v>
      </c>
      <c r="C2" s="26"/>
      <c r="D2" s="26"/>
      <c r="E2" s="26"/>
      <c r="F2" s="26"/>
      <c r="G2" s="26"/>
      <c r="H2" s="26"/>
      <c r="I2" s="26"/>
      <c r="J2" s="26"/>
      <c r="K2" s="26"/>
      <c r="L2" s="26"/>
      <c r="M2" s="26"/>
      <c r="N2" s="26"/>
      <c r="O2" s="26"/>
      <c r="P2" s="26"/>
      <c r="Q2" s="26"/>
      <c r="R2" s="26"/>
      <c r="S2" s="26"/>
    </row>
    <row r="3" spans="2:19" s="156" customFormat="1" ht="15" customHeight="1" thickBot="1">
      <c r="B3" s="173"/>
      <c r="C3" s="173"/>
      <c r="D3" s="173"/>
      <c r="E3" s="173"/>
      <c r="F3" s="173"/>
      <c r="G3" s="172"/>
      <c r="H3" s="172"/>
      <c r="I3" s="172"/>
      <c r="J3" s="172"/>
      <c r="K3" s="172"/>
      <c r="L3" s="172"/>
      <c r="M3" s="172"/>
      <c r="N3" s="172"/>
      <c r="O3" s="172"/>
      <c r="P3" s="172"/>
      <c r="Q3" s="172"/>
      <c r="R3" s="172"/>
      <c r="S3" s="172"/>
    </row>
    <row r="4" spans="2:19" s="156" customFormat="1" ht="15" customHeight="1">
      <c r="B4" s="425"/>
      <c r="C4" s="58" t="s">
        <v>693</v>
      </c>
      <c r="D4" s="58" t="s">
        <v>694</v>
      </c>
      <c r="E4" s="58" t="s">
        <v>695</v>
      </c>
      <c r="F4" s="58" t="s">
        <v>696</v>
      </c>
      <c r="G4" s="58" t="s">
        <v>697</v>
      </c>
      <c r="H4" s="58" t="s">
        <v>698</v>
      </c>
      <c r="I4" s="58" t="s">
        <v>2</v>
      </c>
      <c r="J4" s="58" t="s">
        <v>699</v>
      </c>
      <c r="K4" s="58" t="s">
        <v>700</v>
      </c>
      <c r="L4" s="58" t="s">
        <v>701</v>
      </c>
      <c r="M4" s="58" t="s">
        <v>702</v>
      </c>
      <c r="N4" s="58" t="s">
        <v>703</v>
      </c>
      <c r="O4" s="58" t="s">
        <v>704</v>
      </c>
      <c r="P4" s="58" t="s">
        <v>765</v>
      </c>
      <c r="Q4" s="340" t="s">
        <v>910</v>
      </c>
      <c r="R4" s="172"/>
      <c r="S4" s="172"/>
    </row>
    <row r="5" spans="2:19" s="156" customFormat="1" ht="19.95" customHeight="1">
      <c r="B5" s="224"/>
      <c r="C5" s="134"/>
      <c r="D5" s="1003" t="s">
        <v>1020</v>
      </c>
      <c r="E5" s="1003"/>
      <c r="F5" s="1003"/>
      <c r="G5" s="1003"/>
      <c r="H5" s="1003"/>
      <c r="I5" s="1003"/>
      <c r="J5" s="1003"/>
      <c r="K5" s="1003"/>
      <c r="L5" s="1003"/>
      <c r="M5" s="1003"/>
      <c r="N5" s="1003"/>
      <c r="O5" s="1003"/>
      <c r="P5" s="1003"/>
      <c r="Q5" s="1016"/>
      <c r="R5" s="1067"/>
      <c r="S5" s="1067"/>
    </row>
    <row r="6" spans="2:19" s="156" customFormat="1" ht="19.95" customHeight="1">
      <c r="B6" s="224"/>
      <c r="C6" s="134"/>
      <c r="D6" s="134"/>
      <c r="E6" s="1003" t="s">
        <v>1054</v>
      </c>
      <c r="F6" s="1003"/>
      <c r="G6" s="1003"/>
      <c r="H6" s="1003"/>
      <c r="I6" s="1003"/>
      <c r="J6" s="1003"/>
      <c r="K6" s="1003"/>
      <c r="L6" s="1003"/>
      <c r="M6" s="1003"/>
      <c r="N6" s="1003"/>
      <c r="O6" s="1003"/>
      <c r="P6" s="1003"/>
      <c r="Q6" s="1016"/>
      <c r="R6" s="1067"/>
      <c r="S6" s="1067"/>
    </row>
    <row r="7" spans="2:19" s="156" customFormat="1" ht="39.9" customHeight="1">
      <c r="B7" s="224"/>
      <c r="C7" s="134" t="s">
        <v>783</v>
      </c>
      <c r="D7" s="134"/>
      <c r="E7" s="1003" t="s">
        <v>1055</v>
      </c>
      <c r="F7" s="1003"/>
      <c r="G7" s="1003"/>
      <c r="H7" s="1003"/>
      <c r="I7" s="1003"/>
      <c r="J7" s="1003" t="s">
        <v>1059</v>
      </c>
      <c r="K7" s="1003" t="s">
        <v>1060</v>
      </c>
      <c r="L7" s="1003" t="s">
        <v>1061</v>
      </c>
      <c r="M7" s="1003" t="s">
        <v>1021</v>
      </c>
      <c r="N7" s="1003" t="s">
        <v>1022</v>
      </c>
      <c r="O7" s="1003" t="s">
        <v>146</v>
      </c>
      <c r="P7" s="1003"/>
      <c r="Q7" s="1016"/>
      <c r="R7" s="1067"/>
      <c r="S7" s="1067"/>
    </row>
    <row r="8" spans="2:19" s="156" customFormat="1" ht="39.9" customHeight="1">
      <c r="B8" s="224"/>
      <c r="C8" s="134"/>
      <c r="D8" s="134"/>
      <c r="E8" s="134" t="s">
        <v>1056</v>
      </c>
      <c r="F8" s="134" t="s">
        <v>1057</v>
      </c>
      <c r="G8" s="134" t="s">
        <v>1058</v>
      </c>
      <c r="H8" s="134" t="s">
        <v>1029</v>
      </c>
      <c r="I8" s="134" t="s">
        <v>1030</v>
      </c>
      <c r="J8" s="1003"/>
      <c r="K8" s="1003"/>
      <c r="L8" s="1003"/>
      <c r="M8" s="1003"/>
      <c r="N8" s="1003"/>
      <c r="O8" s="438"/>
      <c r="P8" s="134" t="s">
        <v>1021</v>
      </c>
      <c r="Q8" s="136" t="s">
        <v>1022</v>
      </c>
      <c r="R8" s="1067"/>
      <c r="S8" s="1067"/>
    </row>
    <row r="9" spans="2:19" s="156" customFormat="1" ht="15" customHeight="1">
      <c r="B9" s="199" t="s">
        <v>760</v>
      </c>
      <c r="C9" s="735" t="s">
        <v>1146</v>
      </c>
      <c r="D9" s="738"/>
      <c r="E9" s="738"/>
      <c r="F9" s="738"/>
      <c r="G9" s="738"/>
      <c r="H9" s="739"/>
      <c r="I9" s="739"/>
      <c r="J9" s="739"/>
      <c r="K9" s="739"/>
      <c r="L9" s="739"/>
      <c r="M9" s="739"/>
      <c r="N9" s="739"/>
      <c r="O9" s="739"/>
      <c r="P9" s="739"/>
      <c r="Q9" s="740"/>
      <c r="R9" s="1065"/>
      <c r="S9" s="1065"/>
    </row>
    <row r="10" spans="2:19" s="156" customFormat="1" ht="15" customHeight="1">
      <c r="B10" s="199" t="s">
        <v>757</v>
      </c>
      <c r="C10" s="735" t="s">
        <v>1147</v>
      </c>
      <c r="D10" s="738"/>
      <c r="E10" s="738"/>
      <c r="F10" s="738"/>
      <c r="G10" s="738"/>
      <c r="H10" s="739"/>
      <c r="I10" s="739"/>
      <c r="J10" s="739"/>
      <c r="K10" s="739"/>
      <c r="L10" s="739"/>
      <c r="M10" s="739"/>
      <c r="N10" s="739"/>
      <c r="O10" s="739"/>
      <c r="P10" s="739"/>
      <c r="Q10" s="740"/>
      <c r="R10" s="1065"/>
      <c r="S10" s="1065"/>
    </row>
    <row r="11" spans="2:19" s="156" customFormat="1" ht="15" customHeight="1">
      <c r="B11" s="199" t="s">
        <v>755</v>
      </c>
      <c r="C11" s="735" t="s">
        <v>1148</v>
      </c>
      <c r="D11" s="738">
        <v>91.330600000000004</v>
      </c>
      <c r="E11" s="738"/>
      <c r="F11" s="738"/>
      <c r="G11" s="738"/>
      <c r="H11" s="739"/>
      <c r="I11" s="739"/>
      <c r="J11" s="739"/>
      <c r="K11" s="739"/>
      <c r="L11" s="739"/>
      <c r="M11" s="739"/>
      <c r="N11" s="739"/>
      <c r="O11" s="739"/>
      <c r="P11" s="739"/>
      <c r="Q11" s="740"/>
      <c r="R11" s="1065"/>
      <c r="S11" s="1065"/>
    </row>
    <row r="12" spans="2:19" s="156" customFormat="1" ht="15" customHeight="1">
      <c r="B12" s="199" t="s">
        <v>754</v>
      </c>
      <c r="C12" s="735" t="s">
        <v>1149</v>
      </c>
      <c r="D12" s="738"/>
      <c r="E12" s="738"/>
      <c r="F12" s="738"/>
      <c r="G12" s="738"/>
      <c r="H12" s="739"/>
      <c r="I12" s="739"/>
      <c r="J12" s="739"/>
      <c r="K12" s="739"/>
      <c r="L12" s="739"/>
      <c r="M12" s="739"/>
      <c r="N12" s="739"/>
      <c r="O12" s="739"/>
      <c r="P12" s="739"/>
      <c r="Q12" s="740"/>
      <c r="R12" s="172"/>
      <c r="S12" s="172"/>
    </row>
    <row r="13" spans="2:19" s="156" customFormat="1" ht="15" customHeight="1">
      <c r="B13" s="199" t="s">
        <v>753</v>
      </c>
      <c r="C13" s="735" t="s">
        <v>1150</v>
      </c>
      <c r="D13" s="738"/>
      <c r="E13" s="738"/>
      <c r="F13" s="738"/>
      <c r="G13" s="738"/>
      <c r="H13" s="739"/>
      <c r="I13" s="739"/>
      <c r="J13" s="739"/>
      <c r="K13" s="739"/>
      <c r="L13" s="739"/>
      <c r="M13" s="739"/>
      <c r="N13" s="739"/>
      <c r="O13" s="739"/>
      <c r="P13" s="739"/>
      <c r="Q13" s="740"/>
      <c r="R13" s="172"/>
      <c r="S13" s="172"/>
    </row>
    <row r="14" spans="2:19" s="156" customFormat="1" ht="15" customHeight="1">
      <c r="B14" s="199" t="s">
        <v>913</v>
      </c>
      <c r="C14" s="735" t="s">
        <v>1151</v>
      </c>
      <c r="D14" s="738"/>
      <c r="E14" s="738"/>
      <c r="F14" s="738"/>
      <c r="G14" s="738"/>
      <c r="H14" s="739"/>
      <c r="I14" s="739"/>
      <c r="J14" s="739"/>
      <c r="K14" s="739"/>
      <c r="L14" s="739"/>
      <c r="M14" s="739"/>
      <c r="N14" s="739"/>
      <c r="O14" s="739"/>
      <c r="P14" s="739"/>
      <c r="Q14" s="740"/>
      <c r="R14" s="172"/>
      <c r="S14" s="172"/>
    </row>
    <row r="15" spans="2:19" s="156" customFormat="1" ht="15" customHeight="1">
      <c r="B15" s="199" t="s">
        <v>914</v>
      </c>
      <c r="C15" s="735" t="s">
        <v>1152</v>
      </c>
      <c r="D15" s="738"/>
      <c r="E15" s="738"/>
      <c r="F15" s="738"/>
      <c r="G15" s="738"/>
      <c r="H15" s="739"/>
      <c r="I15" s="739"/>
      <c r="J15" s="739"/>
      <c r="K15" s="739"/>
      <c r="L15" s="739"/>
      <c r="M15" s="739"/>
      <c r="N15" s="739"/>
      <c r="O15" s="739"/>
      <c r="P15" s="739"/>
      <c r="Q15" s="740"/>
      <c r="R15" s="172"/>
      <c r="S15" s="172"/>
    </row>
    <row r="16" spans="2:19" s="156" customFormat="1" ht="15" customHeight="1">
      <c r="B16" s="199" t="s">
        <v>915</v>
      </c>
      <c r="C16" s="735" t="s">
        <v>1153</v>
      </c>
      <c r="D16" s="738"/>
      <c r="E16" s="738"/>
      <c r="F16" s="738"/>
      <c r="G16" s="738"/>
      <c r="H16" s="739"/>
      <c r="I16" s="739"/>
      <c r="J16" s="739"/>
      <c r="K16" s="739"/>
      <c r="L16" s="739"/>
      <c r="M16" s="739"/>
      <c r="N16" s="739"/>
      <c r="O16" s="739"/>
      <c r="P16" s="739"/>
      <c r="Q16" s="740"/>
      <c r="R16" s="172"/>
      <c r="S16" s="172"/>
    </row>
    <row r="17" spans="2:19" s="156" customFormat="1" ht="15" customHeight="1">
      <c r="B17" s="199" t="s">
        <v>916</v>
      </c>
      <c r="C17" s="735" t="s">
        <v>1154</v>
      </c>
      <c r="D17" s="738"/>
      <c r="E17" s="738"/>
      <c r="F17" s="738"/>
      <c r="G17" s="738"/>
      <c r="H17" s="739"/>
      <c r="I17" s="739"/>
      <c r="J17" s="739"/>
      <c r="K17" s="739"/>
      <c r="L17" s="739"/>
      <c r="M17" s="739"/>
      <c r="N17" s="739"/>
      <c r="O17" s="739"/>
      <c r="P17" s="739"/>
      <c r="Q17" s="740"/>
      <c r="R17" s="172"/>
      <c r="S17" s="172"/>
    </row>
    <row r="18" spans="2:19" s="156" customFormat="1" ht="15" customHeight="1">
      <c r="B18" s="199" t="s">
        <v>917</v>
      </c>
      <c r="C18" s="735" t="s">
        <v>1157</v>
      </c>
      <c r="D18" s="738"/>
      <c r="E18" s="738"/>
      <c r="F18" s="738"/>
      <c r="G18" s="738"/>
      <c r="H18" s="739"/>
      <c r="I18" s="739"/>
      <c r="J18" s="739"/>
      <c r="K18" s="739"/>
      <c r="L18" s="739"/>
      <c r="M18" s="739"/>
      <c r="N18" s="739"/>
      <c r="O18" s="739"/>
      <c r="P18" s="739"/>
      <c r="Q18" s="740"/>
      <c r="R18" s="172"/>
      <c r="S18" s="172"/>
    </row>
    <row r="19" spans="2:19" s="156" customFormat="1" ht="15" customHeight="1">
      <c r="B19" s="199" t="s">
        <v>918</v>
      </c>
      <c r="C19" s="735" t="s">
        <v>1155</v>
      </c>
      <c r="D19" s="738"/>
      <c r="E19" s="738"/>
      <c r="F19" s="738"/>
      <c r="G19" s="738"/>
      <c r="H19" s="739"/>
      <c r="I19" s="739"/>
      <c r="J19" s="739"/>
      <c r="K19" s="739"/>
      <c r="L19" s="739"/>
      <c r="M19" s="739"/>
      <c r="N19" s="739"/>
      <c r="O19" s="739"/>
      <c r="P19" s="739"/>
      <c r="Q19" s="740"/>
      <c r="R19" s="172"/>
      <c r="S19" s="172"/>
    </row>
    <row r="20" spans="2:19" s="156" customFormat="1" ht="15" customHeight="1">
      <c r="B20" s="199" t="s">
        <v>919</v>
      </c>
      <c r="C20" s="735" t="s">
        <v>1156</v>
      </c>
      <c r="D20" s="738"/>
      <c r="E20" s="738"/>
      <c r="F20" s="738"/>
      <c r="G20" s="738"/>
      <c r="H20" s="739"/>
      <c r="I20" s="739"/>
      <c r="J20" s="739"/>
      <c r="K20" s="739"/>
      <c r="L20" s="739"/>
      <c r="M20" s="739"/>
      <c r="N20" s="739"/>
      <c r="O20" s="739"/>
      <c r="P20" s="739"/>
      <c r="Q20" s="740"/>
      <c r="R20" s="172"/>
      <c r="S20" s="172"/>
    </row>
    <row r="21" spans="2:19" s="156" customFormat="1" ht="15" customHeight="1">
      <c r="B21" s="199" t="s">
        <v>920</v>
      </c>
      <c r="C21" s="735" t="s">
        <v>1133</v>
      </c>
      <c r="D21" s="738"/>
      <c r="E21" s="738"/>
      <c r="F21" s="738"/>
      <c r="G21" s="738"/>
      <c r="H21" s="739"/>
      <c r="I21" s="739"/>
      <c r="J21" s="739"/>
      <c r="K21" s="739"/>
      <c r="L21" s="739"/>
      <c r="M21" s="739"/>
      <c r="N21" s="739"/>
      <c r="O21" s="739"/>
      <c r="P21" s="739"/>
      <c r="Q21" s="740"/>
      <c r="R21" s="177"/>
      <c r="S21" s="155"/>
    </row>
    <row r="22" spans="2:19" s="505" customFormat="1" ht="15" customHeight="1">
      <c r="B22" s="199" t="s">
        <v>921</v>
      </c>
      <c r="C22" s="736" t="s">
        <v>1134</v>
      </c>
      <c r="D22" s="741"/>
      <c r="E22" s="741"/>
      <c r="F22" s="741"/>
      <c r="G22" s="741"/>
      <c r="H22" s="742"/>
      <c r="I22" s="742"/>
      <c r="J22" s="742"/>
      <c r="K22" s="742"/>
      <c r="L22" s="742"/>
      <c r="M22" s="742"/>
      <c r="N22" s="742"/>
      <c r="O22" s="742"/>
      <c r="P22" s="742"/>
      <c r="Q22" s="743"/>
      <c r="S22" s="180"/>
    </row>
    <row r="23" spans="2:19" s="505" customFormat="1" ht="15" customHeight="1">
      <c r="B23" s="199" t="s">
        <v>922</v>
      </c>
      <c r="C23" s="736" t="s">
        <v>1135</v>
      </c>
      <c r="D23" s="741"/>
      <c r="E23" s="741"/>
      <c r="F23" s="741"/>
      <c r="G23" s="741"/>
      <c r="H23" s="742"/>
      <c r="I23" s="742"/>
      <c r="J23" s="742"/>
      <c r="K23" s="742"/>
      <c r="L23" s="742"/>
      <c r="M23" s="742"/>
      <c r="N23" s="742"/>
      <c r="O23" s="742"/>
      <c r="P23" s="742"/>
      <c r="Q23" s="743"/>
      <c r="S23" s="180"/>
    </row>
    <row r="24" spans="2:19" s="505" customFormat="1" ht="15" customHeight="1">
      <c r="B24" s="199" t="s">
        <v>923</v>
      </c>
      <c r="C24" s="736" t="s">
        <v>1136</v>
      </c>
      <c r="D24" s="741"/>
      <c r="E24" s="741"/>
      <c r="F24" s="741"/>
      <c r="G24" s="741"/>
      <c r="H24" s="742"/>
      <c r="I24" s="742"/>
      <c r="J24" s="742"/>
      <c r="K24" s="742"/>
      <c r="L24" s="742"/>
      <c r="M24" s="742"/>
      <c r="N24" s="742"/>
      <c r="O24" s="742"/>
      <c r="P24" s="742"/>
      <c r="Q24" s="743"/>
      <c r="S24" s="180"/>
    </row>
    <row r="25" spans="2:19" s="505" customFormat="1" ht="15" customHeight="1">
      <c r="B25" s="199" t="s">
        <v>924</v>
      </c>
      <c r="C25" s="736" t="s">
        <v>1137</v>
      </c>
      <c r="D25" s="741"/>
      <c r="E25" s="741"/>
      <c r="F25" s="741"/>
      <c r="G25" s="741"/>
      <c r="H25" s="742"/>
      <c r="I25" s="742"/>
      <c r="J25" s="742"/>
      <c r="K25" s="742"/>
      <c r="L25" s="742"/>
      <c r="M25" s="742"/>
      <c r="N25" s="742"/>
      <c r="O25" s="742"/>
      <c r="P25" s="742"/>
      <c r="Q25" s="743"/>
      <c r="R25" s="179"/>
      <c r="S25" s="180"/>
    </row>
    <row r="26" spans="2:19" s="505" customFormat="1" ht="15" customHeight="1">
      <c r="B26" s="199" t="s">
        <v>925</v>
      </c>
      <c r="C26" s="736" t="s">
        <v>1138</v>
      </c>
      <c r="D26" s="741"/>
      <c r="E26" s="741"/>
      <c r="F26" s="741"/>
      <c r="G26" s="741"/>
      <c r="H26" s="742"/>
      <c r="I26" s="742"/>
      <c r="J26" s="742"/>
      <c r="K26" s="742"/>
      <c r="L26" s="742"/>
      <c r="M26" s="742"/>
      <c r="N26" s="742"/>
      <c r="O26" s="742"/>
      <c r="P26" s="742"/>
      <c r="Q26" s="743"/>
      <c r="R26" s="180"/>
      <c r="S26" s="180"/>
    </row>
    <row r="27" spans="2:19" s="505" customFormat="1" ht="15" customHeight="1">
      <c r="B27" s="199" t="s">
        <v>926</v>
      </c>
      <c r="C27" s="736" t="s">
        <v>1139</v>
      </c>
      <c r="D27" s="741"/>
      <c r="E27" s="741"/>
      <c r="F27" s="741"/>
      <c r="G27" s="741"/>
      <c r="H27" s="742"/>
      <c r="I27" s="742"/>
      <c r="J27" s="742"/>
      <c r="K27" s="742"/>
      <c r="L27" s="742"/>
      <c r="M27" s="742"/>
      <c r="N27" s="742"/>
      <c r="O27" s="742"/>
      <c r="P27" s="742"/>
      <c r="Q27" s="743"/>
      <c r="R27" s="180"/>
      <c r="S27" s="180"/>
    </row>
    <row r="28" spans="2:19" s="505" customFormat="1" ht="15" customHeight="1">
      <c r="B28" s="199" t="s">
        <v>927</v>
      </c>
      <c r="C28" s="736" t="s">
        <v>1140</v>
      </c>
      <c r="D28" s="741"/>
      <c r="E28" s="741"/>
      <c r="F28" s="741"/>
      <c r="G28" s="741"/>
      <c r="H28" s="742"/>
      <c r="I28" s="742"/>
      <c r="J28" s="742"/>
      <c r="K28" s="742"/>
      <c r="L28" s="742"/>
      <c r="M28" s="742"/>
      <c r="N28" s="742"/>
      <c r="O28" s="742"/>
      <c r="P28" s="742"/>
      <c r="Q28" s="743"/>
      <c r="R28" s="180"/>
      <c r="S28" s="180"/>
    </row>
    <row r="29" spans="2:19" s="505" customFormat="1" ht="15" customHeight="1">
      <c r="B29" s="199" t="s">
        <v>928</v>
      </c>
      <c r="C29" s="736" t="s">
        <v>1141</v>
      </c>
      <c r="D29" s="741"/>
      <c r="E29" s="741"/>
      <c r="F29" s="741"/>
      <c r="G29" s="741"/>
      <c r="H29" s="742"/>
      <c r="I29" s="742"/>
      <c r="J29" s="742"/>
      <c r="K29" s="742"/>
      <c r="L29" s="742"/>
      <c r="M29" s="742"/>
      <c r="N29" s="742"/>
      <c r="O29" s="742"/>
      <c r="P29" s="742"/>
      <c r="Q29" s="743"/>
      <c r="R29" s="180"/>
      <c r="S29" s="180"/>
    </row>
    <row r="30" spans="2:19" s="505" customFormat="1" ht="15" customHeight="1">
      <c r="B30" s="199" t="s">
        <v>929</v>
      </c>
      <c r="C30" s="736" t="s">
        <v>1142</v>
      </c>
      <c r="D30" s="741"/>
      <c r="E30" s="741"/>
      <c r="F30" s="741"/>
      <c r="G30" s="741"/>
      <c r="H30" s="742"/>
      <c r="I30" s="742"/>
      <c r="J30" s="742"/>
      <c r="K30" s="742"/>
      <c r="L30" s="742"/>
      <c r="M30" s="742"/>
      <c r="N30" s="742"/>
      <c r="O30" s="742"/>
      <c r="P30" s="742"/>
      <c r="Q30" s="743"/>
      <c r="R30" s="180"/>
      <c r="S30" s="180"/>
    </row>
    <row r="31" spans="2:19" s="505" customFormat="1" ht="15" customHeight="1">
      <c r="B31" s="199" t="s">
        <v>930</v>
      </c>
      <c r="C31" s="736" t="s">
        <v>1143</v>
      </c>
      <c r="D31" s="741"/>
      <c r="E31" s="741"/>
      <c r="F31" s="741"/>
      <c r="G31" s="741"/>
      <c r="H31" s="742"/>
      <c r="I31" s="742"/>
      <c r="J31" s="742"/>
      <c r="K31" s="742"/>
      <c r="L31" s="742"/>
      <c r="M31" s="742"/>
      <c r="N31" s="742"/>
      <c r="O31" s="742"/>
      <c r="P31" s="742"/>
      <c r="Q31" s="743"/>
      <c r="R31" s="180"/>
      <c r="S31" s="180"/>
    </row>
    <row r="32" spans="2:19" s="505" customFormat="1" ht="15" customHeight="1">
      <c r="B32" s="199" t="s">
        <v>931</v>
      </c>
      <c r="C32" s="736" t="s">
        <v>1144</v>
      </c>
      <c r="D32" s="741"/>
      <c r="E32" s="741"/>
      <c r="F32" s="741"/>
      <c r="G32" s="741"/>
      <c r="H32" s="742"/>
      <c r="I32" s="742"/>
      <c r="J32" s="742"/>
      <c r="K32" s="742"/>
      <c r="L32" s="742"/>
      <c r="M32" s="742"/>
      <c r="N32" s="742"/>
      <c r="O32" s="742"/>
      <c r="P32" s="742"/>
      <c r="Q32" s="743"/>
      <c r="R32" s="180"/>
      <c r="S32" s="180"/>
    </row>
    <row r="33" spans="2:19" s="505" customFormat="1" ht="15" customHeight="1" thickBot="1">
      <c r="B33" s="548" t="s">
        <v>932</v>
      </c>
      <c r="C33" s="737" t="s">
        <v>1145</v>
      </c>
      <c r="D33" s="744"/>
      <c r="E33" s="744"/>
      <c r="F33" s="744"/>
      <c r="G33" s="744"/>
      <c r="H33" s="745"/>
      <c r="I33" s="745"/>
      <c r="J33" s="745"/>
      <c r="K33" s="745"/>
      <c r="L33" s="745"/>
      <c r="M33" s="745"/>
      <c r="N33" s="745"/>
      <c r="O33" s="745"/>
      <c r="P33" s="745"/>
      <c r="Q33" s="746"/>
    </row>
    <row r="34" spans="2:19" s="156" customFormat="1" ht="13.2">
      <c r="B34" s="181"/>
      <c r="C34" s="181"/>
      <c r="D34" s="181"/>
      <c r="E34" s="181"/>
      <c r="F34" s="181"/>
      <c r="G34" s="181"/>
      <c r="H34" s="181"/>
      <c r="I34" s="181"/>
      <c r="J34" s="181"/>
      <c r="K34" s="181"/>
      <c r="L34" s="181"/>
      <c r="M34" s="181"/>
      <c r="N34" s="181"/>
      <c r="O34" s="181"/>
      <c r="P34" s="181"/>
      <c r="Q34" s="181"/>
      <c r="R34" s="181"/>
      <c r="S34" s="172"/>
    </row>
    <row r="35" spans="2:19" s="156" customFormat="1" ht="13.2">
      <c r="B35" s="178"/>
    </row>
    <row r="36" spans="2:19" s="156" customFormat="1" ht="13.2"/>
    <row r="37" spans="2:19" s="156" customFormat="1" ht="13.2"/>
    <row r="38" spans="2:19" s="156" customFormat="1" ht="13.2"/>
    <row r="39" spans="2:19" s="156" customFormat="1" ht="13.2"/>
    <row r="40" spans="2:19" s="156" customFormat="1" ht="13.2"/>
    <row r="41" spans="2:19" s="156" customFormat="1" ht="13.2"/>
    <row r="42" spans="2:19" s="156" customFormat="1" ht="13.2"/>
    <row r="43" spans="2:19" s="156" customFormat="1" ht="13.2"/>
    <row r="44" spans="2:19" s="156" customFormat="1" ht="13.2"/>
    <row r="45" spans="2:19" s="156" customFormat="1" ht="13.2"/>
    <row r="46" spans="2:19" s="156" customFormat="1" ht="13.2"/>
    <row r="47" spans="2:19" s="156" customFormat="1" ht="13.2"/>
    <row r="48" spans="2:19" s="156" customFormat="1" ht="13.2"/>
    <row r="49" s="156" customFormat="1" ht="13.2"/>
    <row r="50" s="156" customFormat="1" ht="13.2"/>
    <row r="51" s="156" customFormat="1" ht="13.2"/>
    <row r="52" s="156" customFormat="1" ht="13.2"/>
    <row r="53" s="156" customFormat="1" ht="13.2"/>
    <row r="54" s="156" customFormat="1" ht="13.2"/>
    <row r="55" s="156" customFormat="1" ht="13.2"/>
    <row r="56" s="156" customFormat="1" ht="13.2"/>
    <row r="57" s="156" customFormat="1" ht="13.2"/>
    <row r="58" s="156" customFormat="1" ht="13.2"/>
    <row r="59" s="156" customFormat="1" ht="13.2"/>
    <row r="60" s="156" customFormat="1" ht="13.2"/>
    <row r="61" s="156" customFormat="1" ht="13.2"/>
    <row r="62" s="156" customFormat="1" ht="13.2"/>
    <row r="63" s="156" customFormat="1" ht="13.2"/>
    <row r="64" s="156" customFormat="1" ht="13.2"/>
    <row r="65" s="156"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1" orientation="landscape" r:id="rId1"/>
  <colBreaks count="1" manualBreakCount="1">
    <brk id="18" max="1048575" man="1"/>
  </colBreaks>
  <ignoredErrors>
    <ignoredError sqref="B9:B33"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4E5C4-2B6C-4FF5-9D68-09AD502050E5}">
  <sheetPr codeName="Sheet98">
    <pageSetUpPr fitToPage="1"/>
  </sheetPr>
  <dimension ref="B2:O29"/>
  <sheetViews>
    <sheetView showGridLines="0" zoomScaleNormal="100" zoomScaleSheetLayoutView="100" workbookViewId="0">
      <selection activeCell="C54" sqref="C54"/>
    </sheetView>
  </sheetViews>
  <sheetFormatPr defaultColWidth="9.109375" defaultRowHeight="14.4"/>
  <cols>
    <col min="1" max="1" width="5.6640625" customWidth="1"/>
    <col min="2" max="2" width="7.6640625" style="366" customWidth="1"/>
    <col min="3" max="3" width="60.6640625" customWidth="1"/>
    <col min="4" max="4" width="30.6640625" customWidth="1"/>
    <col min="5" max="9" width="20.6640625" customWidth="1"/>
    <col min="13" max="13" width="14.33203125" bestFit="1" customWidth="1"/>
    <col min="14" max="14" width="15.33203125" bestFit="1" customWidth="1"/>
    <col min="15" max="15" width="19.44140625" bestFit="1" customWidth="1"/>
  </cols>
  <sheetData>
    <row r="2" spans="2:15" ht="20.100000000000001" customHeight="1">
      <c r="B2" s="26" t="s">
        <v>1159</v>
      </c>
      <c r="C2" s="26"/>
      <c r="D2" s="26"/>
      <c r="F2" s="26"/>
      <c r="G2" s="26"/>
      <c r="H2" s="26"/>
      <c r="I2" s="26"/>
      <c r="J2" s="26"/>
      <c r="K2" s="26"/>
      <c r="L2" s="26"/>
      <c r="M2" s="26"/>
      <c r="N2" s="26"/>
      <c r="O2" s="26"/>
    </row>
    <row r="3" spans="2:15" ht="15" customHeight="1" thickBot="1">
      <c r="B3" s="26"/>
      <c r="C3" s="26"/>
      <c r="D3" s="26"/>
      <c r="E3" s="563"/>
      <c r="F3" s="563"/>
      <c r="G3" s="563"/>
      <c r="H3" s="563"/>
      <c r="I3" s="563"/>
      <c r="J3" s="26"/>
      <c r="K3" s="26"/>
      <c r="L3" s="26"/>
      <c r="M3" s="26"/>
      <c r="N3" s="26"/>
      <c r="O3" s="26"/>
    </row>
    <row r="4" spans="2:15" ht="15" customHeight="1">
      <c r="B4" s="454"/>
      <c r="C4" s="424"/>
      <c r="D4" s="137" t="s">
        <v>693</v>
      </c>
      <c r="E4" s="137" t="s">
        <v>694</v>
      </c>
      <c r="F4" s="137" t="s">
        <v>695</v>
      </c>
      <c r="G4" s="137" t="s">
        <v>696</v>
      </c>
      <c r="H4" s="137" t="s">
        <v>697</v>
      </c>
      <c r="I4" s="138" t="s">
        <v>698</v>
      </c>
    </row>
    <row r="5" spans="2:15" ht="60" customHeight="1">
      <c r="B5" s="57"/>
      <c r="C5" s="556"/>
      <c r="D5" s="225" t="s">
        <v>749</v>
      </c>
      <c r="E5" s="1047" t="s">
        <v>762</v>
      </c>
      <c r="F5" s="1047"/>
      <c r="G5" s="1047"/>
      <c r="H5" s="1047"/>
      <c r="I5" s="1050"/>
    </row>
    <row r="6" spans="2:15" s="366" customFormat="1" ht="20.100000000000001" customHeight="1">
      <c r="B6" s="224" t="s">
        <v>736</v>
      </c>
      <c r="C6" s="453"/>
      <c r="D6" s="225">
        <v>45838</v>
      </c>
      <c r="E6" s="225">
        <v>45838</v>
      </c>
      <c r="F6" s="225">
        <v>45747</v>
      </c>
      <c r="G6" s="225">
        <v>45657</v>
      </c>
      <c r="H6" s="225">
        <v>45565</v>
      </c>
      <c r="I6" s="346">
        <v>45473</v>
      </c>
    </row>
    <row r="7" spans="2:15">
      <c r="B7" s="565" t="s">
        <v>761</v>
      </c>
      <c r="C7" s="231"/>
      <c r="D7" s="397"/>
      <c r="E7" s="397"/>
      <c r="F7" s="397"/>
      <c r="G7" s="397"/>
      <c r="H7" s="397"/>
      <c r="I7" s="398"/>
    </row>
    <row r="8" spans="2:15">
      <c r="B8" s="39" t="s">
        <v>760</v>
      </c>
      <c r="C8" s="308" t="s">
        <v>759</v>
      </c>
      <c r="D8" s="561">
        <v>5100983023.0600004</v>
      </c>
      <c r="E8" s="300"/>
      <c r="F8" s="300"/>
      <c r="G8" s="300"/>
      <c r="H8" s="300"/>
      <c r="I8" s="328"/>
    </row>
    <row r="9" spans="2:15" s="568" customFormat="1" ht="15" customHeight="1">
      <c r="B9" s="40" t="s">
        <v>758</v>
      </c>
      <c r="C9" s="311" t="s">
        <v>1110</v>
      </c>
      <c r="D9" s="570">
        <v>5100983023.0600004</v>
      </c>
      <c r="E9" s="566"/>
      <c r="F9" s="566"/>
      <c r="G9" s="566"/>
      <c r="H9" s="566"/>
      <c r="I9" s="567"/>
    </row>
    <row r="10" spans="2:15" ht="15" customHeight="1">
      <c r="B10" s="39" t="s">
        <v>757</v>
      </c>
      <c r="C10" s="309" t="s">
        <v>756</v>
      </c>
      <c r="D10" s="561">
        <v>9864052943.993</v>
      </c>
      <c r="E10" s="557"/>
      <c r="F10" s="557"/>
      <c r="G10" s="557"/>
      <c r="H10" s="557"/>
      <c r="I10" s="375"/>
    </row>
    <row r="11" spans="2:15" ht="15" customHeight="1">
      <c r="B11" s="39" t="s">
        <v>755</v>
      </c>
      <c r="C11" s="309" t="s">
        <v>1103</v>
      </c>
      <c r="D11" s="562">
        <v>0.5171</v>
      </c>
      <c r="E11" s="557"/>
      <c r="F11" s="557"/>
      <c r="G11" s="557"/>
      <c r="H11" s="557"/>
      <c r="I11" s="375"/>
    </row>
    <row r="12" spans="2:15" s="568" customFormat="1" ht="15" customHeight="1">
      <c r="B12" s="39" t="s">
        <v>315</v>
      </c>
      <c r="C12" s="311" t="s">
        <v>1110</v>
      </c>
      <c r="D12" s="905">
        <v>0.5171</v>
      </c>
      <c r="E12" s="569"/>
      <c r="F12" s="569"/>
      <c r="G12" s="569"/>
      <c r="H12" s="569"/>
      <c r="I12" s="348"/>
    </row>
    <row r="13" spans="2:15" ht="15" customHeight="1">
      <c r="B13" s="39" t="s">
        <v>754</v>
      </c>
      <c r="C13" s="309" t="s">
        <v>1104</v>
      </c>
      <c r="D13" s="561">
        <v>61673706650.092903</v>
      </c>
      <c r="E13" s="557"/>
      <c r="F13" s="557"/>
      <c r="G13" s="557"/>
      <c r="H13" s="557"/>
      <c r="I13" s="375"/>
    </row>
    <row r="14" spans="2:15" ht="15" customHeight="1">
      <c r="B14" s="39" t="s">
        <v>753</v>
      </c>
      <c r="C14" s="309" t="s">
        <v>1111</v>
      </c>
      <c r="D14" s="562">
        <v>8.2699999999999996E-2</v>
      </c>
      <c r="E14" s="557"/>
      <c r="F14" s="557"/>
      <c r="G14" s="557"/>
      <c r="H14" s="557"/>
      <c r="I14" s="375"/>
    </row>
    <row r="15" spans="2:15" s="568" customFormat="1" ht="15" customHeight="1">
      <c r="B15" s="39" t="s">
        <v>318</v>
      </c>
      <c r="C15" s="311" t="s">
        <v>752</v>
      </c>
      <c r="D15" s="905">
        <v>8.2699999999999996E-2</v>
      </c>
      <c r="E15" s="569"/>
      <c r="F15" s="569"/>
      <c r="G15" s="569"/>
      <c r="H15" s="569"/>
      <c r="I15" s="348"/>
    </row>
    <row r="16" spans="2:15" ht="30" customHeight="1">
      <c r="B16" s="39" t="s">
        <v>751</v>
      </c>
      <c r="C16" s="309" t="s">
        <v>1105</v>
      </c>
      <c r="D16" s="300"/>
      <c r="E16" s="557"/>
      <c r="F16" s="557"/>
      <c r="G16" s="557"/>
      <c r="H16" s="557"/>
      <c r="I16" s="375"/>
    </row>
    <row r="17" spans="2:14" ht="45" customHeight="1">
      <c r="B17" s="39" t="s">
        <v>750</v>
      </c>
      <c r="C17" s="309" t="s">
        <v>1106</v>
      </c>
      <c r="D17" s="300"/>
      <c r="E17" s="557"/>
      <c r="F17" s="557"/>
      <c r="G17" s="557"/>
      <c r="H17" s="557"/>
      <c r="I17" s="375"/>
      <c r="M17" s="554"/>
      <c r="N17" s="555"/>
    </row>
    <row r="18" spans="2:14" ht="90" customHeight="1">
      <c r="B18" s="361" t="s">
        <v>1158</v>
      </c>
      <c r="C18" s="400" t="s">
        <v>1107</v>
      </c>
      <c r="D18" s="62"/>
      <c r="E18" s="558"/>
      <c r="F18" s="558"/>
      <c r="G18" s="558"/>
      <c r="H18" s="558"/>
      <c r="I18" s="377"/>
      <c r="M18" s="554"/>
      <c r="N18" s="555"/>
    </row>
    <row r="19" spans="2:14" ht="15" customHeight="1">
      <c r="B19" s="1071" t="s">
        <v>749</v>
      </c>
      <c r="C19" s="1072"/>
      <c r="D19" s="397"/>
      <c r="E19" s="397"/>
      <c r="F19" s="397"/>
      <c r="G19" s="397"/>
      <c r="H19" s="397"/>
      <c r="I19" s="398"/>
      <c r="M19" s="554"/>
      <c r="N19" s="555"/>
    </row>
    <row r="20" spans="2:14" ht="15" customHeight="1">
      <c r="B20" s="39" t="s">
        <v>462</v>
      </c>
      <c r="C20" s="308" t="s">
        <v>1108</v>
      </c>
      <c r="D20" s="562">
        <v>0.5171</v>
      </c>
      <c r="E20" s="300"/>
      <c r="F20" s="300"/>
      <c r="G20" s="300"/>
      <c r="H20" s="300"/>
      <c r="I20" s="328"/>
    </row>
    <row r="21" spans="2:14" s="568" customFormat="1" ht="15" customHeight="1">
      <c r="B21" s="27" t="s">
        <v>463</v>
      </c>
      <c r="C21" s="349" t="s">
        <v>1112</v>
      </c>
      <c r="D21" s="905">
        <v>0.5171</v>
      </c>
      <c r="E21" s="569"/>
      <c r="F21" s="569"/>
      <c r="G21" s="569"/>
      <c r="H21" s="569"/>
      <c r="I21" s="348"/>
      <c r="M21" s="571"/>
    </row>
    <row r="22" spans="2:14" ht="15" customHeight="1">
      <c r="B22" s="37" t="s">
        <v>464</v>
      </c>
      <c r="C22" s="55" t="s">
        <v>1109</v>
      </c>
      <c r="D22" s="562">
        <v>8.2699999999999996E-2</v>
      </c>
      <c r="E22" s="559"/>
      <c r="F22" s="559"/>
      <c r="G22" s="559"/>
      <c r="H22" s="559"/>
      <c r="I22" s="560"/>
      <c r="K22" s="535"/>
    </row>
    <row r="23" spans="2:14" s="568" customFormat="1" ht="15" customHeight="1" thickBot="1">
      <c r="B23" s="60" t="s">
        <v>465</v>
      </c>
      <c r="C23" s="717" t="s">
        <v>1113</v>
      </c>
      <c r="D23" s="906">
        <v>8.2699999999999996E-2</v>
      </c>
      <c r="E23" s="572"/>
      <c r="F23" s="572"/>
      <c r="G23" s="573"/>
      <c r="H23" s="573"/>
      <c r="I23" s="574"/>
      <c r="K23" s="575"/>
      <c r="L23" s="576"/>
    </row>
    <row r="24" spans="2:14">
      <c r="L24" s="399"/>
    </row>
    <row r="25" spans="2:14">
      <c r="C25" s="457"/>
      <c r="D25" s="399"/>
    </row>
    <row r="26" spans="2:14">
      <c r="C26" s="457"/>
      <c r="D26" s="399"/>
    </row>
    <row r="27" spans="2:14">
      <c r="C27" s="457"/>
      <c r="D27" s="399"/>
    </row>
    <row r="28" spans="2:14">
      <c r="C28" s="457"/>
      <c r="D28" s="399"/>
    </row>
    <row r="29" spans="2:14">
      <c r="C29" s="457"/>
      <c r="D29" s="399"/>
    </row>
  </sheetData>
  <mergeCells count="2">
    <mergeCell ref="B19:C19"/>
    <mergeCell ref="E5:I5"/>
  </mergeCells>
  <pageMargins left="0.7" right="0.7" top="0.75" bottom="0.75" header="0.3" footer="0.3"/>
  <pageSetup paperSize="9" scale="60" orientation="landscape" r:id="rId1"/>
  <ignoredErrors>
    <ignoredError sqref="B8:B1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B1:E115"/>
  <sheetViews>
    <sheetView showGridLines="0" zoomScaleNormal="100" workbookViewId="0">
      <selection activeCell="B138" sqref="B138"/>
    </sheetView>
  </sheetViews>
  <sheetFormatPr defaultColWidth="9.109375" defaultRowHeight="13.8"/>
  <cols>
    <col min="1" max="1" width="5.6640625" style="63" customWidth="1"/>
    <col min="2" max="2" width="10.6640625" style="63" customWidth="1"/>
    <col min="3" max="3" width="100.6640625" style="63" customWidth="1"/>
    <col min="4" max="4" width="20.6640625" style="63" customWidth="1"/>
    <col min="5" max="5" width="30.6640625" style="63" customWidth="1"/>
    <col min="6" max="16384" width="9.109375" style="63"/>
  </cols>
  <sheetData>
    <row r="1" spans="2:5" ht="15" customHeight="1"/>
    <row r="2" spans="2:5" ht="20.100000000000001" customHeight="1">
      <c r="B2" s="26" t="s">
        <v>309</v>
      </c>
    </row>
    <row r="3" spans="2:5" ht="15" customHeight="1" thickBot="1"/>
    <row r="4" spans="2:5" ht="15" customHeight="1">
      <c r="B4" s="1000"/>
      <c r="C4" s="1001"/>
      <c r="D4" s="222" t="s">
        <v>693</v>
      </c>
      <c r="E4" s="340" t="s">
        <v>694</v>
      </c>
    </row>
    <row r="5" spans="2:5" s="64" customFormat="1" ht="20.100000000000001" customHeight="1">
      <c r="B5" s="1002"/>
      <c r="C5" s="1003"/>
      <c r="D5" s="378" t="s">
        <v>310</v>
      </c>
      <c r="E5" s="136" t="s">
        <v>729</v>
      </c>
    </row>
    <row r="6" spans="2:5" s="64" customFormat="1" ht="15" customHeight="1">
      <c r="B6" s="1011" t="s">
        <v>311</v>
      </c>
      <c r="C6" s="1012"/>
      <c r="D6" s="1012"/>
      <c r="E6" s="1013"/>
    </row>
    <row r="7" spans="2:5" s="64" customFormat="1" ht="15" customHeight="1">
      <c r="B7" s="126">
        <v>1</v>
      </c>
      <c r="C7" s="516" t="s">
        <v>312</v>
      </c>
      <c r="D7" s="634">
        <v>1326896122</v>
      </c>
      <c r="E7" s="506"/>
    </row>
    <row r="8" spans="2:5" s="64" customFormat="1" ht="15" customHeight="1">
      <c r="B8" s="69"/>
      <c r="C8" s="517" t="s">
        <v>809</v>
      </c>
      <c r="D8" s="632">
        <v>754268400</v>
      </c>
      <c r="E8" s="17">
        <v>1</v>
      </c>
    </row>
    <row r="9" spans="2:5" s="64" customFormat="1" ht="15" customHeight="1">
      <c r="B9" s="69"/>
      <c r="C9" s="517" t="s">
        <v>810</v>
      </c>
      <c r="D9" s="632">
        <v>572627722</v>
      </c>
      <c r="E9" s="17">
        <v>2</v>
      </c>
    </row>
    <row r="10" spans="2:5" s="64" customFormat="1" ht="15" customHeight="1">
      <c r="B10" s="69">
        <v>2</v>
      </c>
      <c r="C10" s="65" t="s">
        <v>313</v>
      </c>
      <c r="D10" s="634">
        <v>1980161511</v>
      </c>
      <c r="E10" s="17">
        <v>3</v>
      </c>
    </row>
    <row r="11" spans="2:5" s="64" customFormat="1" ht="15" customHeight="1">
      <c r="B11" s="69">
        <v>3</v>
      </c>
      <c r="C11" s="65" t="s">
        <v>314</v>
      </c>
      <c r="D11" s="634">
        <v>-12910878</v>
      </c>
      <c r="E11" s="17">
        <v>4</v>
      </c>
    </row>
    <row r="12" spans="2:5" s="64" customFormat="1" ht="15" customHeight="1">
      <c r="B12" s="69" t="s">
        <v>315</v>
      </c>
      <c r="C12" s="65" t="s">
        <v>316</v>
      </c>
      <c r="D12" s="634"/>
      <c r="E12" s="17"/>
    </row>
    <row r="13" spans="2:5" s="64" customFormat="1" ht="30" customHeight="1">
      <c r="B13" s="69">
        <v>4</v>
      </c>
      <c r="C13" s="65" t="s">
        <v>894</v>
      </c>
      <c r="D13" s="634"/>
      <c r="E13" s="17"/>
    </row>
    <row r="14" spans="2:5" s="64" customFormat="1" ht="15" customHeight="1">
      <c r="B14" s="69">
        <v>5</v>
      </c>
      <c r="C14" s="65" t="s">
        <v>317</v>
      </c>
      <c r="D14" s="634"/>
      <c r="E14" s="17"/>
    </row>
    <row r="15" spans="2:5" s="64" customFormat="1" ht="15" customHeight="1">
      <c r="B15" s="69" t="s">
        <v>318</v>
      </c>
      <c r="C15" s="65" t="s">
        <v>319</v>
      </c>
      <c r="D15" s="634">
        <v>52399296.350000001</v>
      </c>
      <c r="E15" s="17"/>
    </row>
    <row r="16" spans="2:5" s="64" customFormat="1" ht="15" customHeight="1">
      <c r="B16" s="70">
        <v>6</v>
      </c>
      <c r="C16" s="960" t="s">
        <v>320</v>
      </c>
      <c r="D16" s="631">
        <v>3346546051.3499999</v>
      </c>
      <c r="E16" s="71"/>
    </row>
    <row r="17" spans="2:5" s="64" customFormat="1" ht="15" customHeight="1">
      <c r="B17" s="1008" t="s">
        <v>321</v>
      </c>
      <c r="C17" s="1009"/>
      <c r="D17" s="1009"/>
      <c r="E17" s="1010"/>
    </row>
    <row r="18" spans="2:5" s="64" customFormat="1" ht="15" customHeight="1">
      <c r="B18" s="126">
        <v>7</v>
      </c>
      <c r="C18" s="516" t="s">
        <v>322</v>
      </c>
      <c r="D18" s="634">
        <v>-3865242.8944299999</v>
      </c>
      <c r="E18" s="506"/>
    </row>
    <row r="19" spans="2:5" s="64" customFormat="1" ht="15" customHeight="1">
      <c r="B19" s="69">
        <v>8</v>
      </c>
      <c r="C19" s="65" t="s">
        <v>323</v>
      </c>
      <c r="D19" s="634">
        <v>-108181286.2117945</v>
      </c>
      <c r="E19" s="17">
        <v>5</v>
      </c>
    </row>
    <row r="20" spans="2:5" s="64" customFormat="1" ht="15" customHeight="1">
      <c r="B20" s="319">
        <v>9</v>
      </c>
      <c r="C20" s="320" t="s">
        <v>522</v>
      </c>
      <c r="D20" s="321"/>
      <c r="E20" s="322"/>
    </row>
    <row r="21" spans="2:5" s="64" customFormat="1" ht="30" customHeight="1">
      <c r="B21" s="69">
        <v>10</v>
      </c>
      <c r="C21" s="65" t="s">
        <v>895</v>
      </c>
      <c r="D21" s="634"/>
      <c r="E21" s="17"/>
    </row>
    <row r="22" spans="2:5" s="64" customFormat="1" ht="15" customHeight="1">
      <c r="B22" s="69">
        <v>11</v>
      </c>
      <c r="C22" s="65" t="s">
        <v>324</v>
      </c>
      <c r="D22" s="634"/>
      <c r="E22" s="17"/>
    </row>
    <row r="23" spans="2:5" s="64" customFormat="1" ht="15" customHeight="1">
      <c r="B23" s="69">
        <v>12</v>
      </c>
      <c r="C23" s="65" t="s">
        <v>325</v>
      </c>
      <c r="D23" s="634">
        <v>-28430859.897787899</v>
      </c>
      <c r="E23" s="17"/>
    </row>
    <row r="24" spans="2:5" s="64" customFormat="1" ht="15" customHeight="1">
      <c r="B24" s="69">
        <v>13</v>
      </c>
      <c r="C24" s="65" t="s">
        <v>326</v>
      </c>
      <c r="D24" s="634"/>
      <c r="E24" s="17"/>
    </row>
    <row r="25" spans="2:5" s="64" customFormat="1" ht="15" customHeight="1">
      <c r="B25" s="69">
        <v>14</v>
      </c>
      <c r="C25" s="65" t="s">
        <v>327</v>
      </c>
      <c r="D25" s="634"/>
      <c r="E25" s="17"/>
    </row>
    <row r="26" spans="2:5" s="64" customFormat="1" ht="15" customHeight="1">
      <c r="B26" s="69">
        <v>15</v>
      </c>
      <c r="C26" s="65" t="s">
        <v>328</v>
      </c>
      <c r="D26" s="634"/>
      <c r="E26" s="17"/>
    </row>
    <row r="27" spans="2:5" s="64" customFormat="1" ht="15" customHeight="1">
      <c r="B27" s="69">
        <v>16</v>
      </c>
      <c r="C27" s="65" t="s">
        <v>896</v>
      </c>
      <c r="D27" s="634"/>
      <c r="E27" s="17"/>
    </row>
    <row r="28" spans="2:5" s="64" customFormat="1" ht="45" customHeight="1">
      <c r="B28" s="69">
        <v>17</v>
      </c>
      <c r="C28" s="65" t="s">
        <v>329</v>
      </c>
      <c r="D28" s="634"/>
      <c r="E28" s="17"/>
    </row>
    <row r="29" spans="2:5" s="64" customFormat="1" ht="45" customHeight="1">
      <c r="B29" s="69">
        <v>18</v>
      </c>
      <c r="C29" s="65" t="s">
        <v>330</v>
      </c>
      <c r="D29" s="634"/>
      <c r="E29" s="17"/>
    </row>
    <row r="30" spans="2:5" s="64" customFormat="1" ht="45" customHeight="1">
      <c r="B30" s="69">
        <v>19</v>
      </c>
      <c r="C30" s="65" t="s">
        <v>331</v>
      </c>
      <c r="D30" s="634"/>
      <c r="E30" s="17"/>
    </row>
    <row r="31" spans="2:5" s="64" customFormat="1" ht="15" customHeight="1">
      <c r="B31" s="319">
        <v>20</v>
      </c>
      <c r="C31" s="320" t="s">
        <v>522</v>
      </c>
      <c r="D31" s="321"/>
      <c r="E31" s="322"/>
    </row>
    <row r="32" spans="2:5" s="64" customFormat="1" ht="30" customHeight="1">
      <c r="B32" s="69" t="s">
        <v>87</v>
      </c>
      <c r="C32" s="65" t="s">
        <v>332</v>
      </c>
      <c r="D32" s="634"/>
      <c r="E32" s="17"/>
    </row>
    <row r="33" spans="2:5" s="64" customFormat="1" ht="15" customHeight="1">
      <c r="B33" s="69" t="s">
        <v>88</v>
      </c>
      <c r="C33" s="65" t="s">
        <v>333</v>
      </c>
      <c r="D33" s="634"/>
      <c r="E33" s="17"/>
    </row>
    <row r="34" spans="2:5" s="64" customFormat="1" ht="15" customHeight="1">
      <c r="B34" s="69" t="s">
        <v>89</v>
      </c>
      <c r="C34" s="65" t="s">
        <v>334</v>
      </c>
      <c r="D34" s="634"/>
      <c r="E34" s="17"/>
    </row>
    <row r="35" spans="2:5" s="64" customFormat="1" ht="15" customHeight="1">
      <c r="B35" s="69" t="s">
        <v>335</v>
      </c>
      <c r="C35" s="65" t="s">
        <v>336</v>
      </c>
      <c r="D35" s="634"/>
      <c r="E35" s="17"/>
    </row>
    <row r="36" spans="2:5" s="64" customFormat="1" ht="30" customHeight="1">
      <c r="B36" s="69">
        <v>21</v>
      </c>
      <c r="C36" s="65" t="s">
        <v>897</v>
      </c>
      <c r="D36" s="634"/>
      <c r="E36" s="17"/>
    </row>
    <row r="37" spans="2:5" s="64" customFormat="1" ht="15" customHeight="1">
      <c r="B37" s="69">
        <v>22</v>
      </c>
      <c r="C37" s="65" t="s">
        <v>337</v>
      </c>
      <c r="D37" s="634"/>
      <c r="E37" s="17"/>
    </row>
    <row r="38" spans="2:5" s="64" customFormat="1" ht="30" customHeight="1">
      <c r="B38" s="69">
        <v>23</v>
      </c>
      <c r="C38" s="65" t="s">
        <v>898</v>
      </c>
      <c r="D38" s="634"/>
      <c r="E38" s="17"/>
    </row>
    <row r="39" spans="2:5" s="64" customFormat="1" ht="15" customHeight="1">
      <c r="B39" s="319">
        <v>24</v>
      </c>
      <c r="C39" s="320" t="s">
        <v>522</v>
      </c>
      <c r="D39" s="321"/>
      <c r="E39" s="322"/>
    </row>
    <row r="40" spans="2:5" s="64" customFormat="1" ht="15" customHeight="1">
      <c r="B40" s="69">
        <v>25</v>
      </c>
      <c r="C40" s="65" t="s">
        <v>338</v>
      </c>
      <c r="D40" s="634"/>
      <c r="E40" s="17"/>
    </row>
    <row r="41" spans="2:5" s="64" customFormat="1" ht="15" customHeight="1">
      <c r="B41" s="69" t="s">
        <v>339</v>
      </c>
      <c r="C41" s="65" t="s">
        <v>340</v>
      </c>
      <c r="D41" s="634"/>
      <c r="E41" s="17"/>
    </row>
    <row r="42" spans="2:5" s="64" customFormat="1" ht="45" customHeight="1">
      <c r="B42" s="961" t="s">
        <v>341</v>
      </c>
      <c r="C42" s="799" t="s">
        <v>342</v>
      </c>
      <c r="D42" s="634"/>
      <c r="E42" s="800"/>
    </row>
    <row r="43" spans="2:5" s="64" customFormat="1" ht="15" customHeight="1">
      <c r="B43" s="319">
        <v>26</v>
      </c>
      <c r="C43" s="320" t="s">
        <v>522</v>
      </c>
      <c r="D43" s="321"/>
      <c r="E43" s="322"/>
    </row>
    <row r="44" spans="2:5" s="64" customFormat="1" ht="15" customHeight="1">
      <c r="B44" s="69">
        <v>27</v>
      </c>
      <c r="C44" s="65" t="s">
        <v>343</v>
      </c>
      <c r="D44" s="634"/>
      <c r="E44" s="73"/>
    </row>
    <row r="45" spans="2:5" s="64" customFormat="1" ht="15" customHeight="1">
      <c r="B45" s="961" t="s">
        <v>344</v>
      </c>
      <c r="C45" s="799" t="s">
        <v>1299</v>
      </c>
      <c r="D45" s="634">
        <v>-35126090.996220551</v>
      </c>
      <c r="E45" s="793"/>
    </row>
    <row r="46" spans="2:5" s="64" customFormat="1" ht="15" customHeight="1">
      <c r="B46" s="962">
        <v>28</v>
      </c>
      <c r="C46" s="792" t="s">
        <v>345</v>
      </c>
      <c r="D46" s="872">
        <v>-175603480.00023296</v>
      </c>
      <c r="E46" s="793"/>
    </row>
    <row r="47" spans="2:5" s="64" customFormat="1" ht="15" customHeight="1">
      <c r="B47" s="70">
        <v>29</v>
      </c>
      <c r="C47" s="960" t="s">
        <v>346</v>
      </c>
      <c r="D47" s="631">
        <v>3170942571.3497667</v>
      </c>
      <c r="E47" s="75"/>
    </row>
    <row r="48" spans="2:5" s="64" customFormat="1" ht="15" customHeight="1">
      <c r="B48" s="1008" t="s">
        <v>347</v>
      </c>
      <c r="C48" s="1009"/>
      <c r="D48" s="1009"/>
      <c r="E48" s="1010"/>
    </row>
    <row r="49" spans="2:5" s="64" customFormat="1" ht="15" customHeight="1">
      <c r="B49" s="126">
        <v>30</v>
      </c>
      <c r="C49" s="516" t="s">
        <v>364</v>
      </c>
      <c r="D49" s="634"/>
      <c r="E49" s="506"/>
    </row>
    <row r="50" spans="2:5" s="64" customFormat="1" ht="15" customHeight="1">
      <c r="B50" s="963">
        <v>31</v>
      </c>
      <c r="C50" s="801" t="s">
        <v>348</v>
      </c>
      <c r="D50" s="802"/>
      <c r="E50" s="803"/>
    </row>
    <row r="51" spans="2:5" s="64" customFormat="1" ht="15" customHeight="1">
      <c r="B51" s="126">
        <v>32</v>
      </c>
      <c r="C51" s="516" t="s">
        <v>349</v>
      </c>
      <c r="D51" s="634"/>
      <c r="E51" s="506"/>
    </row>
    <row r="52" spans="2:5" s="64" customFormat="1" ht="30" customHeight="1">
      <c r="B52" s="126">
        <v>33</v>
      </c>
      <c r="C52" s="516" t="s">
        <v>1300</v>
      </c>
      <c r="D52" s="634"/>
      <c r="E52" s="518"/>
    </row>
    <row r="53" spans="2:5" s="64" customFormat="1" ht="15" customHeight="1">
      <c r="B53" s="963" t="s">
        <v>350</v>
      </c>
      <c r="C53" s="801" t="s">
        <v>899</v>
      </c>
      <c r="D53" s="802"/>
      <c r="E53" s="804"/>
    </row>
    <row r="54" spans="2:5" s="64" customFormat="1" ht="15" customHeight="1">
      <c r="B54" s="126" t="s">
        <v>351</v>
      </c>
      <c r="C54" s="516" t="s">
        <v>900</v>
      </c>
      <c r="D54" s="634"/>
      <c r="E54" s="518"/>
    </row>
    <row r="55" spans="2:5" s="64" customFormat="1" ht="30" customHeight="1">
      <c r="B55" s="963">
        <v>34</v>
      </c>
      <c r="C55" s="801" t="s">
        <v>352</v>
      </c>
      <c r="D55" s="802"/>
      <c r="E55" s="804"/>
    </row>
    <row r="56" spans="2:5" s="64" customFormat="1" ht="15" customHeight="1">
      <c r="B56" s="963">
        <v>35</v>
      </c>
      <c r="C56" s="801" t="s">
        <v>353</v>
      </c>
      <c r="D56" s="802"/>
      <c r="E56" s="804"/>
    </row>
    <row r="57" spans="2:5" s="64" customFormat="1" ht="15" customHeight="1">
      <c r="B57" s="629">
        <v>36</v>
      </c>
      <c r="C57" s="964" t="s">
        <v>354</v>
      </c>
      <c r="D57" s="631"/>
      <c r="E57" s="390"/>
    </row>
    <row r="58" spans="2:5" s="64" customFormat="1" ht="15" customHeight="1">
      <c r="B58" s="1008" t="s">
        <v>355</v>
      </c>
      <c r="C58" s="1009"/>
      <c r="D58" s="1009"/>
      <c r="E58" s="1010"/>
    </row>
    <row r="59" spans="2:5" s="64" customFormat="1" ht="15" customHeight="1">
      <c r="B59" s="126">
        <v>37</v>
      </c>
      <c r="C59" s="516" t="s">
        <v>901</v>
      </c>
      <c r="D59" s="634"/>
      <c r="E59" s="506"/>
    </row>
    <row r="60" spans="2:5" s="64" customFormat="1" ht="30" customHeight="1">
      <c r="B60" s="963">
        <v>38</v>
      </c>
      <c r="C60" s="801" t="s">
        <v>356</v>
      </c>
      <c r="D60" s="802"/>
      <c r="E60" s="803"/>
    </row>
    <row r="61" spans="2:5" s="64" customFormat="1" ht="30" customHeight="1">
      <c r="B61" s="126">
        <v>39</v>
      </c>
      <c r="C61" s="516" t="s">
        <v>357</v>
      </c>
      <c r="D61" s="634"/>
      <c r="E61" s="506"/>
    </row>
    <row r="62" spans="2:5" s="64" customFormat="1" ht="30" customHeight="1">
      <c r="B62" s="126">
        <v>40</v>
      </c>
      <c r="C62" s="516" t="s">
        <v>358</v>
      </c>
      <c r="D62" s="634"/>
      <c r="E62" s="518"/>
    </row>
    <row r="63" spans="2:5" s="64" customFormat="1" ht="15" customHeight="1">
      <c r="B63" s="965">
        <v>41</v>
      </c>
      <c r="C63" s="805" t="s">
        <v>522</v>
      </c>
      <c r="D63" s="765"/>
      <c r="E63" s="806"/>
    </row>
    <row r="64" spans="2:5" s="64" customFormat="1" ht="15" customHeight="1">
      <c r="B64" s="963">
        <v>42</v>
      </c>
      <c r="C64" s="801" t="s">
        <v>359</v>
      </c>
      <c r="D64" s="634"/>
      <c r="E64" s="804"/>
    </row>
    <row r="65" spans="2:5" s="64" customFormat="1" ht="15" customHeight="1">
      <c r="B65" s="963" t="s">
        <v>1301</v>
      </c>
      <c r="C65" s="801" t="s">
        <v>360</v>
      </c>
      <c r="D65" s="802"/>
      <c r="E65" s="804"/>
    </row>
    <row r="66" spans="2:5" s="64" customFormat="1" ht="15" customHeight="1">
      <c r="B66" s="966">
        <v>43</v>
      </c>
      <c r="C66" s="807" t="s">
        <v>361</v>
      </c>
      <c r="D66" s="872"/>
      <c r="E66" s="804"/>
    </row>
    <row r="67" spans="2:5" s="64" customFormat="1" ht="15" customHeight="1">
      <c r="B67" s="966">
        <v>44</v>
      </c>
      <c r="C67" s="807" t="s">
        <v>362</v>
      </c>
      <c r="D67" s="872"/>
      <c r="E67" s="808"/>
    </row>
    <row r="68" spans="2:5" s="64" customFormat="1" ht="15" customHeight="1">
      <c r="B68" s="629">
        <v>45</v>
      </c>
      <c r="C68" s="964" t="s">
        <v>363</v>
      </c>
      <c r="D68" s="631">
        <v>3170942571.3497667</v>
      </c>
      <c r="E68" s="633"/>
    </row>
    <row r="69" spans="2:5" s="64" customFormat="1" ht="15" customHeight="1">
      <c r="B69" s="1008" t="s">
        <v>523</v>
      </c>
      <c r="C69" s="1009"/>
      <c r="D69" s="1009"/>
      <c r="E69" s="1010"/>
    </row>
    <row r="70" spans="2:5" s="64" customFormat="1" ht="15" customHeight="1">
      <c r="B70" s="126">
        <v>46</v>
      </c>
      <c r="C70" s="516" t="s">
        <v>364</v>
      </c>
      <c r="D70" s="634"/>
      <c r="E70" s="518"/>
    </row>
    <row r="71" spans="2:5" s="64" customFormat="1" ht="30" customHeight="1">
      <c r="B71" s="963">
        <v>47</v>
      </c>
      <c r="C71" s="801" t="s">
        <v>1302</v>
      </c>
      <c r="D71" s="802"/>
      <c r="E71" s="808"/>
    </row>
    <row r="72" spans="2:5" s="64" customFormat="1" ht="15" customHeight="1">
      <c r="B72" s="963" t="s">
        <v>365</v>
      </c>
      <c r="C72" s="801" t="s">
        <v>1303</v>
      </c>
      <c r="D72" s="634"/>
      <c r="E72" s="808"/>
    </row>
    <row r="73" spans="2:5" s="64" customFormat="1" ht="15" customHeight="1">
      <c r="B73" s="963" t="s">
        <v>366</v>
      </c>
      <c r="C73" s="801" t="s">
        <v>1304</v>
      </c>
      <c r="D73" s="634"/>
      <c r="E73" s="808"/>
    </row>
    <row r="74" spans="2:5" s="64" customFormat="1" ht="30" customHeight="1">
      <c r="B74" s="963">
        <v>48</v>
      </c>
      <c r="C74" s="801" t="s">
        <v>524</v>
      </c>
      <c r="D74" s="634"/>
      <c r="E74" s="804"/>
    </row>
    <row r="75" spans="2:5" s="64" customFormat="1" ht="15" customHeight="1">
      <c r="B75" s="126">
        <v>49</v>
      </c>
      <c r="C75" s="516" t="s">
        <v>367</v>
      </c>
      <c r="D75" s="802"/>
      <c r="E75" s="518"/>
    </row>
    <row r="76" spans="2:5" s="64" customFormat="1" ht="15" customHeight="1">
      <c r="B76" s="963">
        <v>50</v>
      </c>
      <c r="C76" s="801" t="s">
        <v>368</v>
      </c>
      <c r="D76" s="802"/>
      <c r="E76" s="804"/>
    </row>
    <row r="77" spans="2:5" s="64" customFormat="1" ht="15" customHeight="1">
      <c r="B77" s="629">
        <v>51</v>
      </c>
      <c r="C77" s="964" t="s">
        <v>369</v>
      </c>
      <c r="D77" s="631"/>
      <c r="E77" s="390"/>
    </row>
    <row r="78" spans="2:5" s="64" customFormat="1" ht="15" customHeight="1">
      <c r="B78" s="1008" t="s">
        <v>370</v>
      </c>
      <c r="C78" s="1009"/>
      <c r="D78" s="1009"/>
      <c r="E78" s="1010"/>
    </row>
    <row r="79" spans="2:5" s="64" customFormat="1" ht="15" customHeight="1">
      <c r="B79" s="126">
        <v>52</v>
      </c>
      <c r="C79" s="516" t="s">
        <v>902</v>
      </c>
      <c r="D79" s="634"/>
      <c r="E79" s="518"/>
    </row>
    <row r="80" spans="2:5" s="64" customFormat="1" ht="45" customHeight="1">
      <c r="B80" s="963">
        <v>53</v>
      </c>
      <c r="C80" s="801" t="s">
        <v>371</v>
      </c>
      <c r="D80" s="634"/>
      <c r="E80" s="808"/>
    </row>
    <row r="81" spans="2:5" s="64" customFormat="1" ht="45" customHeight="1">
      <c r="B81" s="963">
        <v>54</v>
      </c>
      <c r="C81" s="801" t="s">
        <v>1305</v>
      </c>
      <c r="D81" s="802"/>
      <c r="E81" s="808"/>
    </row>
    <row r="82" spans="2:5" s="64" customFormat="1" ht="15" customHeight="1">
      <c r="B82" s="965" t="s">
        <v>372</v>
      </c>
      <c r="C82" s="805" t="s">
        <v>522</v>
      </c>
      <c r="D82" s="765"/>
      <c r="E82" s="809"/>
    </row>
    <row r="83" spans="2:5" s="64" customFormat="1" ht="30" customHeight="1">
      <c r="B83" s="963">
        <v>55</v>
      </c>
      <c r="C83" s="801" t="s">
        <v>1306</v>
      </c>
      <c r="D83" s="802"/>
      <c r="E83" s="808"/>
    </row>
    <row r="84" spans="2:5" s="64" customFormat="1" ht="15" customHeight="1">
      <c r="B84" s="965">
        <v>56</v>
      </c>
      <c r="C84" s="805" t="s">
        <v>522</v>
      </c>
      <c r="D84" s="765"/>
      <c r="E84" s="809"/>
    </row>
    <row r="85" spans="2:5" s="64" customFormat="1" ht="15" customHeight="1">
      <c r="B85" s="963" t="s">
        <v>598</v>
      </c>
      <c r="C85" s="650" t="s">
        <v>373</v>
      </c>
      <c r="D85" s="802"/>
      <c r="E85" s="804"/>
    </row>
    <row r="86" spans="2:5" s="64" customFormat="1" ht="15" customHeight="1">
      <c r="B86" s="963" t="s">
        <v>1307</v>
      </c>
      <c r="C86" s="650" t="s">
        <v>1308</v>
      </c>
      <c r="D86" s="802"/>
      <c r="E86" s="804"/>
    </row>
    <row r="87" spans="2:5" s="64" customFormat="1" ht="15" customHeight="1">
      <c r="B87" s="966">
        <v>57</v>
      </c>
      <c r="C87" s="810" t="s">
        <v>374</v>
      </c>
      <c r="D87" s="872"/>
      <c r="E87" s="811"/>
    </row>
    <row r="88" spans="2:5" s="64" customFormat="1" ht="15" customHeight="1">
      <c r="B88" s="966">
        <v>58</v>
      </c>
      <c r="C88" s="810" t="s">
        <v>375</v>
      </c>
      <c r="D88" s="873"/>
      <c r="E88" s="804"/>
    </row>
    <row r="89" spans="2:5" s="64" customFormat="1" ht="15" customHeight="1">
      <c r="B89" s="966">
        <v>59</v>
      </c>
      <c r="C89" s="810" t="s">
        <v>376</v>
      </c>
      <c r="D89" s="873">
        <v>3170942571.3497667</v>
      </c>
      <c r="E89" s="804"/>
    </row>
    <row r="90" spans="2:5" s="64" customFormat="1" ht="15" customHeight="1">
      <c r="B90" s="70">
        <v>60</v>
      </c>
      <c r="C90" s="550" t="s">
        <v>286</v>
      </c>
      <c r="D90" s="631">
        <v>10382571044.154118</v>
      </c>
      <c r="E90" s="390"/>
    </row>
    <row r="91" spans="2:5" s="112" customFormat="1" ht="15" customHeight="1">
      <c r="B91" s="1008" t="s">
        <v>377</v>
      </c>
      <c r="C91" s="1009"/>
      <c r="D91" s="1009"/>
      <c r="E91" s="1010"/>
    </row>
    <row r="92" spans="2:5" s="64" customFormat="1" ht="15" customHeight="1">
      <c r="B92" s="126">
        <v>61</v>
      </c>
      <c r="C92" s="516" t="s">
        <v>1309</v>
      </c>
      <c r="D92" s="874">
        <v>0.30541014916870313</v>
      </c>
      <c r="E92" s="518"/>
    </row>
    <row r="93" spans="2:5" s="64" customFormat="1" ht="15" customHeight="1">
      <c r="B93" s="963">
        <v>62</v>
      </c>
      <c r="C93" s="801" t="s">
        <v>443</v>
      </c>
      <c r="D93" s="875">
        <v>0.30541014916870313</v>
      </c>
      <c r="E93" s="804"/>
    </row>
    <row r="94" spans="2:5" s="64" customFormat="1" ht="15" customHeight="1">
      <c r="B94" s="963">
        <v>63</v>
      </c>
      <c r="C94" s="801" t="s">
        <v>807</v>
      </c>
      <c r="D94" s="875">
        <v>0.30541014916870313</v>
      </c>
      <c r="E94" s="804"/>
    </row>
    <row r="95" spans="2:5" s="64" customFormat="1" ht="15" customHeight="1">
      <c r="B95" s="961">
        <v>64</v>
      </c>
      <c r="C95" s="799" t="s">
        <v>1310</v>
      </c>
      <c r="D95" s="875">
        <v>0.10882923999999999</v>
      </c>
      <c r="E95" s="793"/>
    </row>
    <row r="96" spans="2:5" s="64" customFormat="1" ht="15" customHeight="1">
      <c r="B96" s="69">
        <v>65</v>
      </c>
      <c r="C96" s="65" t="s">
        <v>599</v>
      </c>
      <c r="D96" s="874">
        <v>2.5000000000000001E-2</v>
      </c>
      <c r="E96" s="73"/>
    </row>
    <row r="97" spans="2:5" s="64" customFormat="1" ht="15" customHeight="1">
      <c r="B97" s="961">
        <v>66</v>
      </c>
      <c r="C97" s="799" t="s">
        <v>1313</v>
      </c>
      <c r="D97" s="874">
        <v>1.4319991224291321E-2</v>
      </c>
      <c r="E97" s="793"/>
    </row>
    <row r="98" spans="2:5" s="64" customFormat="1" ht="15" customHeight="1">
      <c r="B98" s="961">
        <v>67</v>
      </c>
      <c r="C98" s="799" t="s">
        <v>600</v>
      </c>
      <c r="D98" s="874">
        <v>8.6092443666666383E-3</v>
      </c>
      <c r="E98" s="793"/>
    </row>
    <row r="99" spans="2:5" s="64" customFormat="1" ht="30" customHeight="1">
      <c r="B99" s="961" t="s">
        <v>378</v>
      </c>
      <c r="C99" s="799" t="s">
        <v>1314</v>
      </c>
      <c r="D99" s="874">
        <v>7.4999999999999997E-3</v>
      </c>
      <c r="E99" s="793"/>
    </row>
    <row r="100" spans="2:5" s="64" customFormat="1" ht="15" customHeight="1">
      <c r="B100" s="961" t="s">
        <v>804</v>
      </c>
      <c r="C100" s="799" t="s">
        <v>805</v>
      </c>
      <c r="D100" s="874">
        <v>8.3999999999999995E-3</v>
      </c>
      <c r="E100" s="793"/>
    </row>
    <row r="101" spans="2:5" s="64" customFormat="1" ht="30" customHeight="1">
      <c r="B101" s="794">
        <v>68</v>
      </c>
      <c r="C101" s="795" t="s">
        <v>1311</v>
      </c>
      <c r="D101" s="876">
        <v>0.21041014916869008</v>
      </c>
      <c r="E101" s="796"/>
    </row>
    <row r="102" spans="2:5" s="64" customFormat="1" ht="15" customHeight="1">
      <c r="B102" s="1008" t="s">
        <v>1312</v>
      </c>
      <c r="C102" s="1009"/>
      <c r="D102" s="1009"/>
      <c r="E102" s="1010"/>
    </row>
    <row r="103" spans="2:5" s="64" customFormat="1" ht="15" customHeight="1">
      <c r="B103" s="319">
        <v>69</v>
      </c>
      <c r="C103" s="123" t="s">
        <v>522</v>
      </c>
      <c r="D103" s="797"/>
      <c r="E103" s="798"/>
    </row>
    <row r="104" spans="2:5" s="64" customFormat="1" ht="15" customHeight="1">
      <c r="B104" s="965">
        <v>70</v>
      </c>
      <c r="C104" s="812" t="s">
        <v>522</v>
      </c>
      <c r="D104" s="813"/>
      <c r="E104" s="814"/>
    </row>
    <row r="105" spans="2:5" s="64" customFormat="1" ht="15" customHeight="1">
      <c r="B105" s="323">
        <v>71</v>
      </c>
      <c r="C105" s="410" t="s">
        <v>522</v>
      </c>
      <c r="D105" s="967"/>
      <c r="E105" s="324"/>
    </row>
    <row r="106" spans="2:5" s="112" customFormat="1" ht="15" customHeight="1">
      <c r="B106" s="1008" t="s">
        <v>379</v>
      </c>
      <c r="C106" s="1009"/>
      <c r="D106" s="1009"/>
      <c r="E106" s="1010"/>
    </row>
    <row r="107" spans="2:5" s="64" customFormat="1" ht="30" customHeight="1">
      <c r="B107" s="126">
        <v>72</v>
      </c>
      <c r="C107" s="516" t="s">
        <v>1315</v>
      </c>
      <c r="D107" s="634"/>
      <c r="E107" s="519"/>
    </row>
    <row r="108" spans="2:5" s="64" customFormat="1" ht="30" customHeight="1">
      <c r="B108" s="961">
        <v>73</v>
      </c>
      <c r="C108" s="799" t="s">
        <v>380</v>
      </c>
      <c r="D108" s="634"/>
      <c r="E108" s="793"/>
    </row>
    <row r="109" spans="2:5" s="64" customFormat="1" ht="15" customHeight="1">
      <c r="B109" s="965">
        <v>74</v>
      </c>
      <c r="C109" s="805" t="s">
        <v>522</v>
      </c>
      <c r="D109" s="815"/>
      <c r="E109" s="806"/>
    </row>
    <row r="110" spans="2:5" s="64" customFormat="1" ht="30" customHeight="1">
      <c r="B110" s="193">
        <v>75</v>
      </c>
      <c r="C110" s="968" t="s">
        <v>903</v>
      </c>
      <c r="D110" s="630">
        <v>1005872</v>
      </c>
      <c r="E110" s="390"/>
    </row>
    <row r="111" spans="2:5" s="64" customFormat="1" ht="15" customHeight="1">
      <c r="B111" s="1008" t="s">
        <v>381</v>
      </c>
      <c r="C111" s="1009"/>
      <c r="D111" s="1009"/>
      <c r="E111" s="1010"/>
    </row>
    <row r="112" spans="2:5" s="64" customFormat="1" ht="30" customHeight="1">
      <c r="B112" s="126">
        <v>76</v>
      </c>
      <c r="C112" s="516" t="s">
        <v>382</v>
      </c>
      <c r="D112" s="634">
        <v>0</v>
      </c>
      <c r="E112" s="519"/>
    </row>
    <row r="113" spans="2:5" s="64" customFormat="1" ht="15" customHeight="1">
      <c r="B113" s="961">
        <v>77</v>
      </c>
      <c r="C113" s="799" t="s">
        <v>383</v>
      </c>
      <c r="D113" s="634">
        <v>0</v>
      </c>
      <c r="E113" s="793"/>
    </row>
    <row r="114" spans="2:5" s="64" customFormat="1" ht="30" customHeight="1">
      <c r="B114" s="69">
        <v>78</v>
      </c>
      <c r="C114" s="65" t="s">
        <v>384</v>
      </c>
      <c r="D114" s="634">
        <v>0</v>
      </c>
      <c r="E114" s="77"/>
    </row>
    <row r="115" spans="2:5" s="64" customFormat="1" ht="15" customHeight="1" thickBot="1">
      <c r="B115" s="78">
        <v>79</v>
      </c>
      <c r="C115" s="969" t="s">
        <v>385</v>
      </c>
      <c r="D115" s="970">
        <v>38807249.11353828</v>
      </c>
      <c r="E115" s="971"/>
    </row>
  </sheetData>
  <mergeCells count="12">
    <mergeCell ref="B4:C4"/>
    <mergeCell ref="B69:E69"/>
    <mergeCell ref="B5:C5"/>
    <mergeCell ref="B6:E6"/>
    <mergeCell ref="B17:E17"/>
    <mergeCell ref="B48:E48"/>
    <mergeCell ref="B58:E58"/>
    <mergeCell ref="B78:E78"/>
    <mergeCell ref="B91:E91"/>
    <mergeCell ref="B106:E106"/>
    <mergeCell ref="B111:E111"/>
    <mergeCell ref="B102:E102"/>
  </mergeCells>
  <pageMargins left="0.7" right="0.7" top="0.75" bottom="0.75" header="0.3" footer="0.3"/>
  <pageSetup paperSize="9" scale="52"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B1:G47"/>
  <sheetViews>
    <sheetView showGridLines="0" zoomScaleNormal="100" zoomScalePageLayoutView="90" workbookViewId="0">
      <selection activeCell="C70" sqref="C70"/>
    </sheetView>
  </sheetViews>
  <sheetFormatPr defaultColWidth="9" defaultRowHeight="13.8"/>
  <cols>
    <col min="1" max="1" width="5.6640625" style="9" customWidth="1"/>
    <col min="2" max="2" width="10.6640625" style="9" customWidth="1"/>
    <col min="3" max="3" width="75.6640625" style="9" customWidth="1"/>
    <col min="4" max="5" width="35.6640625" style="9" customWidth="1"/>
    <col min="6" max="6" width="20.44140625" style="9" customWidth="1"/>
    <col min="7" max="16384" width="9" style="9"/>
  </cols>
  <sheetData>
    <row r="1" spans="2:7" ht="15">
      <c r="C1" s="79"/>
    </row>
    <row r="2" spans="2:7" ht="21">
      <c r="B2" s="26" t="s">
        <v>724</v>
      </c>
    </row>
    <row r="3" spans="2:7" ht="15" customHeight="1" thickBot="1">
      <c r="B3" s="1014"/>
      <c r="C3" s="1014"/>
      <c r="D3" s="1014"/>
      <c r="E3" s="1014"/>
      <c r="F3" s="1014"/>
      <c r="G3" s="80"/>
    </row>
    <row r="4" spans="2:7" s="1" customFormat="1" ht="39.9" customHeight="1">
      <c r="B4" s="1000"/>
      <c r="C4" s="1001"/>
      <c r="D4" s="58" t="s">
        <v>601</v>
      </c>
      <c r="E4" s="58" t="s">
        <v>602</v>
      </c>
      <c r="F4" s="1015" t="s">
        <v>735</v>
      </c>
    </row>
    <row r="5" spans="2:7" s="1" customFormat="1" ht="20.100000000000001" customHeight="1">
      <c r="B5" s="1002"/>
      <c r="C5" s="1003"/>
      <c r="D5" s="414">
        <v>45838</v>
      </c>
      <c r="E5" s="414">
        <v>45838</v>
      </c>
      <c r="F5" s="1016"/>
    </row>
    <row r="6" spans="2:7" s="1" customFormat="1" ht="15" customHeight="1">
      <c r="B6" s="409"/>
      <c r="C6" s="134"/>
      <c r="D6" s="134" t="s">
        <v>693</v>
      </c>
      <c r="E6" s="134" t="s">
        <v>694</v>
      </c>
      <c r="F6" s="136" t="s">
        <v>695</v>
      </c>
    </row>
    <row r="7" spans="2:7" s="1" customFormat="1" ht="15" customHeight="1">
      <c r="B7" s="1008" t="s">
        <v>607</v>
      </c>
      <c r="C7" s="1009"/>
      <c r="D7" s="1009"/>
      <c r="E7" s="1009"/>
      <c r="F7" s="82"/>
    </row>
    <row r="8" spans="2:7" s="1" customFormat="1" ht="15" customHeight="1">
      <c r="B8" s="39">
        <v>1</v>
      </c>
      <c r="C8" s="97" t="s">
        <v>1085</v>
      </c>
      <c r="D8" s="634">
        <v>72718206</v>
      </c>
      <c r="E8" s="634">
        <v>72718206</v>
      </c>
      <c r="F8" s="830"/>
      <c r="G8" s="287"/>
    </row>
    <row r="9" spans="2:7" s="1" customFormat="1" ht="15" customHeight="1">
      <c r="B9" s="27">
        <v>2</v>
      </c>
      <c r="C9" s="81" t="s">
        <v>159</v>
      </c>
      <c r="D9" s="634">
        <v>2958358010</v>
      </c>
      <c r="E9" s="634">
        <v>2957220092</v>
      </c>
      <c r="F9" s="622"/>
      <c r="G9" s="287"/>
    </row>
    <row r="10" spans="2:7" s="1" customFormat="1" ht="15" customHeight="1">
      <c r="B10" s="27">
        <v>3</v>
      </c>
      <c r="C10" s="67" t="s">
        <v>705</v>
      </c>
      <c r="D10" s="634">
        <v>58002470</v>
      </c>
      <c r="E10" s="634">
        <v>58002470</v>
      </c>
      <c r="F10" s="623"/>
      <c r="G10" s="287"/>
    </row>
    <row r="11" spans="2:7" s="1" customFormat="1" ht="15" customHeight="1">
      <c r="B11" s="27">
        <v>4</v>
      </c>
      <c r="C11" s="81" t="s">
        <v>706</v>
      </c>
      <c r="D11" s="634">
        <v>3117779323</v>
      </c>
      <c r="E11" s="634">
        <v>0</v>
      </c>
      <c r="F11" s="622"/>
      <c r="G11" s="287"/>
    </row>
    <row r="12" spans="2:7" s="1" customFormat="1" ht="15" customHeight="1">
      <c r="B12" s="27">
        <v>5</v>
      </c>
      <c r="C12" s="67" t="s">
        <v>707</v>
      </c>
      <c r="D12" s="634">
        <v>112794578</v>
      </c>
      <c r="E12" s="634">
        <v>35846032</v>
      </c>
      <c r="F12" s="623"/>
      <c r="G12" s="287"/>
    </row>
    <row r="13" spans="2:7" s="1" customFormat="1" ht="15" customHeight="1">
      <c r="B13" s="27">
        <v>6</v>
      </c>
      <c r="C13" s="81" t="s">
        <v>708</v>
      </c>
      <c r="D13" s="634">
        <v>5810979151</v>
      </c>
      <c r="E13" s="634">
        <v>3564063447</v>
      </c>
      <c r="F13" s="622"/>
      <c r="G13" s="287"/>
    </row>
    <row r="14" spans="2:7" s="1" customFormat="1" ht="15" customHeight="1">
      <c r="B14" s="27">
        <v>7</v>
      </c>
      <c r="C14" s="67" t="s">
        <v>709</v>
      </c>
      <c r="D14" s="634">
        <v>53166483397</v>
      </c>
      <c r="E14" s="634">
        <v>51867054564</v>
      </c>
      <c r="F14" s="623"/>
      <c r="G14" s="287"/>
    </row>
    <row r="15" spans="2:7" s="1" customFormat="1" ht="15" customHeight="1">
      <c r="B15" s="27">
        <v>8</v>
      </c>
      <c r="C15" s="81" t="s">
        <v>710</v>
      </c>
      <c r="D15" s="634">
        <v>1290868278</v>
      </c>
      <c r="E15" s="634">
        <v>1290868278</v>
      </c>
      <c r="F15" s="622"/>
      <c r="G15" s="287"/>
    </row>
    <row r="16" spans="2:7" s="1" customFormat="1" ht="15" customHeight="1">
      <c r="B16" s="27">
        <v>9</v>
      </c>
      <c r="C16" s="67" t="s">
        <v>711</v>
      </c>
      <c r="D16" s="634">
        <v>-1194262132</v>
      </c>
      <c r="E16" s="634">
        <v>-1194262132</v>
      </c>
      <c r="F16" s="623"/>
      <c r="G16" s="287"/>
    </row>
    <row r="17" spans="2:7" s="1" customFormat="1" ht="15" customHeight="1">
      <c r="B17" s="27">
        <v>10</v>
      </c>
      <c r="C17" s="81" t="s">
        <v>712</v>
      </c>
      <c r="D17" s="634">
        <v>5332178</v>
      </c>
      <c r="E17" s="634">
        <v>176499977</v>
      </c>
      <c r="F17" s="622"/>
      <c r="G17" s="287"/>
    </row>
    <row r="18" spans="2:7" s="1" customFormat="1" ht="15" customHeight="1">
      <c r="B18" s="27">
        <v>11</v>
      </c>
      <c r="C18" s="67" t="s">
        <v>713</v>
      </c>
      <c r="D18" s="634">
        <v>64490269</v>
      </c>
      <c r="E18" s="634">
        <v>63843963</v>
      </c>
      <c r="F18" s="623"/>
      <c r="G18" s="287"/>
    </row>
    <row r="19" spans="2:7" s="1" customFormat="1" ht="15" customHeight="1">
      <c r="B19" s="27">
        <v>12</v>
      </c>
      <c r="C19" s="81" t="s">
        <v>714</v>
      </c>
      <c r="D19" s="634">
        <v>116537552</v>
      </c>
      <c r="E19" s="634">
        <v>116379518</v>
      </c>
      <c r="F19" s="458">
        <v>5</v>
      </c>
      <c r="G19" s="287"/>
    </row>
    <row r="20" spans="2:7" s="1" customFormat="1" ht="15" customHeight="1">
      <c r="B20" s="27">
        <v>13</v>
      </c>
      <c r="C20" s="67" t="s">
        <v>737</v>
      </c>
      <c r="D20" s="634">
        <v>103264289</v>
      </c>
      <c r="E20" s="634">
        <v>93605728</v>
      </c>
      <c r="F20" s="623"/>
      <c r="G20" s="287"/>
    </row>
    <row r="21" spans="2:7" s="1" customFormat="1" ht="15" customHeight="1">
      <c r="B21" s="347" t="s">
        <v>1087</v>
      </c>
      <c r="C21" s="621" t="s">
        <v>738</v>
      </c>
      <c r="D21" s="632">
        <v>102258417</v>
      </c>
      <c r="E21" s="632">
        <v>92599856</v>
      </c>
      <c r="F21" s="458"/>
      <c r="G21" s="287"/>
    </row>
    <row r="22" spans="2:7" s="1" customFormat="1" ht="15" customHeight="1">
      <c r="B22" s="347" t="s">
        <v>1088</v>
      </c>
      <c r="C22" s="621" t="s">
        <v>739</v>
      </c>
      <c r="D22" s="632">
        <v>1005872</v>
      </c>
      <c r="E22" s="632">
        <v>1005872</v>
      </c>
      <c r="F22" s="458"/>
      <c r="G22" s="287"/>
    </row>
    <row r="23" spans="2:7" s="1" customFormat="1" ht="15" customHeight="1">
      <c r="B23" s="27">
        <v>14</v>
      </c>
      <c r="C23" s="81" t="s">
        <v>1127</v>
      </c>
      <c r="D23" s="634">
        <v>4456912</v>
      </c>
      <c r="E23" s="634">
        <v>0</v>
      </c>
      <c r="F23" s="458"/>
      <c r="G23" s="287"/>
    </row>
    <row r="24" spans="2:7" s="1" customFormat="1" ht="15" customHeight="1">
      <c r="B24" s="27">
        <v>15</v>
      </c>
      <c r="C24" s="81" t="s">
        <v>1086</v>
      </c>
      <c r="D24" s="634">
        <v>19761304</v>
      </c>
      <c r="E24" s="634">
        <v>0</v>
      </c>
      <c r="F24" s="622"/>
      <c r="G24" s="287"/>
    </row>
    <row r="25" spans="2:7" s="1" customFormat="1" ht="15" customHeight="1">
      <c r="B25" s="27">
        <v>16</v>
      </c>
      <c r="C25" s="67" t="s">
        <v>715</v>
      </c>
      <c r="D25" s="634">
        <v>336740598</v>
      </c>
      <c r="E25" s="634">
        <v>336111421</v>
      </c>
      <c r="F25" s="623"/>
      <c r="G25" s="287"/>
    </row>
    <row r="26" spans="2:7" s="1" customFormat="1" ht="15" customHeight="1">
      <c r="B26" s="85">
        <v>17</v>
      </c>
      <c r="C26" s="84" t="s">
        <v>603</v>
      </c>
      <c r="D26" s="288">
        <v>66044304383</v>
      </c>
      <c r="E26" s="288">
        <v>59437951565</v>
      </c>
      <c r="F26" s="289"/>
      <c r="G26" s="287"/>
    </row>
    <row r="27" spans="2:7" s="1" customFormat="1" ht="15" customHeight="1">
      <c r="B27" s="1008" t="s">
        <v>615</v>
      </c>
      <c r="C27" s="1009"/>
      <c r="D27" s="1009"/>
      <c r="E27" s="1009"/>
      <c r="F27" s="82"/>
      <c r="G27" s="287"/>
    </row>
    <row r="28" spans="2:7" s="1" customFormat="1" ht="15" customHeight="1">
      <c r="B28" s="39">
        <v>18</v>
      </c>
      <c r="C28" s="97" t="s">
        <v>716</v>
      </c>
      <c r="D28" s="634">
        <v>52535489</v>
      </c>
      <c r="E28" s="634">
        <v>52535489</v>
      </c>
      <c r="F28" s="830"/>
      <c r="G28" s="287"/>
    </row>
    <row r="29" spans="2:7" s="1" customFormat="1" ht="15" customHeight="1">
      <c r="B29" s="37">
        <v>19</v>
      </c>
      <c r="C29" s="67" t="s">
        <v>717</v>
      </c>
      <c r="D29" s="634">
        <v>3117779323</v>
      </c>
      <c r="E29" s="634">
        <v>0</v>
      </c>
      <c r="F29" s="623"/>
      <c r="G29" s="287"/>
    </row>
    <row r="30" spans="2:7" s="1" customFormat="1" ht="15" customHeight="1">
      <c r="B30" s="27">
        <v>20</v>
      </c>
      <c r="C30" s="81" t="s">
        <v>718</v>
      </c>
      <c r="D30" s="634">
        <v>55455367826</v>
      </c>
      <c r="E30" s="634">
        <v>55555166531</v>
      </c>
      <c r="F30" s="622"/>
      <c r="G30" s="287"/>
    </row>
    <row r="31" spans="2:7" s="1" customFormat="1" ht="15" customHeight="1">
      <c r="B31" s="37">
        <v>21</v>
      </c>
      <c r="C31" s="67" t="s">
        <v>710</v>
      </c>
      <c r="D31" s="634">
        <v>194968103</v>
      </c>
      <c r="E31" s="634">
        <v>194968103</v>
      </c>
      <c r="F31" s="623"/>
      <c r="G31" s="287"/>
    </row>
    <row r="32" spans="2:7" s="1" customFormat="1" ht="15" customHeight="1">
      <c r="B32" s="27">
        <v>22</v>
      </c>
      <c r="C32" s="67" t="s">
        <v>719</v>
      </c>
      <c r="D32" s="634">
        <v>18227423</v>
      </c>
      <c r="E32" s="634">
        <v>17647572</v>
      </c>
      <c r="F32" s="623"/>
      <c r="G32" s="287"/>
    </row>
    <row r="33" spans="2:7" s="1" customFormat="1" ht="15" customHeight="1">
      <c r="B33" s="37">
        <v>23</v>
      </c>
      <c r="C33" s="81" t="s">
        <v>720</v>
      </c>
      <c r="D33" s="634">
        <v>50299545</v>
      </c>
      <c r="E33" s="634">
        <v>20433001</v>
      </c>
      <c r="F33" s="622"/>
      <c r="G33" s="287"/>
    </row>
    <row r="34" spans="2:7" s="1" customFormat="1" ht="15" customHeight="1">
      <c r="B34" s="27">
        <v>24</v>
      </c>
      <c r="C34" s="67" t="s">
        <v>1089</v>
      </c>
      <c r="D34" s="634">
        <v>2823874745</v>
      </c>
      <c r="E34" s="634">
        <v>0</v>
      </c>
      <c r="F34" s="623"/>
      <c r="G34" s="287"/>
    </row>
    <row r="35" spans="2:7" s="1" customFormat="1" ht="15" customHeight="1">
      <c r="B35" s="37">
        <v>25</v>
      </c>
      <c r="C35" s="81" t="s">
        <v>1102</v>
      </c>
      <c r="D35" s="634">
        <v>11990046</v>
      </c>
      <c r="E35" s="634">
        <v>0</v>
      </c>
      <c r="F35" s="622"/>
      <c r="G35" s="287"/>
    </row>
    <row r="36" spans="2:7" s="1" customFormat="1" ht="15" customHeight="1">
      <c r="B36" s="27">
        <v>26</v>
      </c>
      <c r="C36" s="81" t="s">
        <v>721</v>
      </c>
      <c r="D36" s="634">
        <v>283199118</v>
      </c>
      <c r="E36" s="634">
        <v>235263803</v>
      </c>
      <c r="F36" s="622"/>
      <c r="G36" s="287"/>
    </row>
    <row r="37" spans="2:7" s="1" customFormat="1" ht="15" customHeight="1">
      <c r="B37" s="85">
        <v>27</v>
      </c>
      <c r="C37" s="84" t="s">
        <v>604</v>
      </c>
      <c r="D37" s="288">
        <v>62008241618</v>
      </c>
      <c r="E37" s="288">
        <v>56076014499</v>
      </c>
      <c r="F37" s="289"/>
      <c r="G37" s="287"/>
    </row>
    <row r="38" spans="2:7" s="1" customFormat="1" ht="15" customHeight="1">
      <c r="B38" s="1008" t="s">
        <v>605</v>
      </c>
      <c r="C38" s="1009"/>
      <c r="D38" s="1009"/>
      <c r="E38" s="1009"/>
      <c r="F38" s="83"/>
      <c r="G38" s="287"/>
    </row>
    <row r="39" spans="2:7" s="1" customFormat="1" ht="15" customHeight="1">
      <c r="B39" s="27">
        <v>28</v>
      </c>
      <c r="C39" s="81" t="s">
        <v>722</v>
      </c>
      <c r="D39" s="634">
        <v>4036002385</v>
      </c>
      <c r="E39" s="634">
        <v>3361877232</v>
      </c>
      <c r="F39" s="830"/>
      <c r="G39" s="287"/>
    </row>
    <row r="40" spans="2:7" s="1" customFormat="1" ht="15" customHeight="1">
      <c r="B40" s="347" t="s">
        <v>1128</v>
      </c>
      <c r="C40" s="621" t="s">
        <v>730</v>
      </c>
      <c r="D40" s="632">
        <v>754268400</v>
      </c>
      <c r="E40" s="632">
        <v>754268400</v>
      </c>
      <c r="F40" s="854">
        <v>1</v>
      </c>
      <c r="G40" s="287"/>
    </row>
    <row r="41" spans="2:7" s="1" customFormat="1" ht="15" customHeight="1">
      <c r="B41" s="347" t="s">
        <v>1129</v>
      </c>
      <c r="C41" s="621" t="s">
        <v>731</v>
      </c>
      <c r="D41" s="632">
        <v>572627722</v>
      </c>
      <c r="E41" s="632">
        <v>572627722</v>
      </c>
      <c r="F41" s="854">
        <v>2</v>
      </c>
      <c r="G41" s="287"/>
    </row>
    <row r="42" spans="2:7" s="1" customFormat="1" ht="15" customHeight="1">
      <c r="B42" s="347" t="s">
        <v>1130</v>
      </c>
      <c r="C42" s="621" t="s">
        <v>732</v>
      </c>
      <c r="D42" s="632">
        <v>231250493</v>
      </c>
      <c r="E42" s="853">
        <v>-12910878</v>
      </c>
      <c r="F42" s="854">
        <v>4</v>
      </c>
      <c r="G42" s="287"/>
    </row>
    <row r="43" spans="2:7" s="1" customFormat="1" ht="15" customHeight="1">
      <c r="B43" s="347" t="s">
        <v>1131</v>
      </c>
      <c r="C43" s="621" t="s">
        <v>733</v>
      </c>
      <c r="D43" s="632">
        <v>2367533406</v>
      </c>
      <c r="E43" s="632">
        <v>1980161511</v>
      </c>
      <c r="F43" s="854">
        <v>3</v>
      </c>
      <c r="G43" s="287"/>
    </row>
    <row r="44" spans="2:7" s="1" customFormat="1" ht="15" customHeight="1">
      <c r="B44" s="347" t="s">
        <v>1132</v>
      </c>
      <c r="C44" s="621" t="s">
        <v>734</v>
      </c>
      <c r="D44" s="632">
        <v>110322362</v>
      </c>
      <c r="E44" s="632">
        <v>67730476</v>
      </c>
      <c r="F44" s="830"/>
      <c r="G44" s="287"/>
    </row>
    <row r="45" spans="2:7" s="1" customFormat="1" ht="15" customHeight="1">
      <c r="B45" s="37">
        <v>29</v>
      </c>
      <c r="C45" s="67" t="s">
        <v>723</v>
      </c>
      <c r="D45" s="634">
        <v>60381</v>
      </c>
      <c r="E45" s="634">
        <v>59833</v>
      </c>
      <c r="F45" s="713"/>
      <c r="G45" s="287"/>
    </row>
    <row r="46" spans="2:7" s="1" customFormat="1" ht="15" customHeight="1" thickBot="1">
      <c r="B46" s="86">
        <v>30</v>
      </c>
      <c r="C46" s="87" t="s">
        <v>606</v>
      </c>
      <c r="D46" s="290">
        <v>4036062766</v>
      </c>
      <c r="E46" s="290">
        <v>3361937065</v>
      </c>
      <c r="F46" s="291"/>
    </row>
    <row r="47" spans="2:7" s="1" customFormat="1" ht="13.2"/>
  </sheetData>
  <mergeCells count="7">
    <mergeCell ref="B38:E38"/>
    <mergeCell ref="B3:F3"/>
    <mergeCell ref="B4:C4"/>
    <mergeCell ref="B5:C5"/>
    <mergeCell ref="F4:F5"/>
    <mergeCell ref="B7:E7"/>
    <mergeCell ref="B27:E27"/>
  </mergeCells>
  <pageMargins left="0.7" right="0.7" top="0.75" bottom="0.75" header="0.3" footer="0.3"/>
  <pageSetup paperSize="9"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O49"/>
  <sheetViews>
    <sheetView showGridLines="0" zoomScaleNormal="100" zoomScaleSheetLayoutView="70" workbookViewId="0">
      <selection activeCell="D65" sqref="D65"/>
    </sheetView>
  </sheetViews>
  <sheetFormatPr defaultColWidth="9.109375" defaultRowHeight="13.8"/>
  <cols>
    <col min="1" max="1" width="5.6640625" style="9" customWidth="1"/>
    <col min="2" max="2" width="16" style="9" customWidth="1"/>
    <col min="3" max="10" width="20.6640625" style="9" customWidth="1"/>
    <col min="11" max="11" width="25.6640625" style="9" customWidth="1"/>
    <col min="12" max="15" width="20.6640625" style="9" customWidth="1"/>
    <col min="16" max="16384" width="9.109375" style="9"/>
  </cols>
  <sheetData>
    <row r="1" spans="1:15" ht="15" customHeight="1"/>
    <row r="2" spans="1:15" ht="20.100000000000001" customHeight="1">
      <c r="B2" s="26" t="s">
        <v>270</v>
      </c>
    </row>
    <row r="3" spans="1:15" s="48" customFormat="1" ht="15" customHeight="1" thickBot="1">
      <c r="B3" s="50"/>
      <c r="C3" s="116"/>
      <c r="D3" s="116"/>
      <c r="E3" s="116"/>
      <c r="F3" s="116"/>
      <c r="G3" s="116"/>
      <c r="H3" s="116"/>
      <c r="I3" s="116"/>
      <c r="J3" s="116"/>
      <c r="K3" s="116"/>
      <c r="L3" s="116"/>
      <c r="M3" s="116"/>
      <c r="N3" s="116"/>
      <c r="O3" s="116"/>
    </row>
    <row r="4" spans="1:15" s="48" customFormat="1" ht="15" customHeight="1">
      <c r="B4" s="416"/>
      <c r="C4" s="222" t="s">
        <v>693</v>
      </c>
      <c r="D4" s="222" t="s">
        <v>694</v>
      </c>
      <c r="E4" s="222" t="s">
        <v>695</v>
      </c>
      <c r="F4" s="222" t="s">
        <v>696</v>
      </c>
      <c r="G4" s="222" t="s">
        <v>697</v>
      </c>
      <c r="H4" s="222" t="s">
        <v>698</v>
      </c>
      <c r="I4" s="222" t="s">
        <v>2</v>
      </c>
      <c r="J4" s="222" t="s">
        <v>699</v>
      </c>
      <c r="K4" s="222" t="s">
        <v>700</v>
      </c>
      <c r="L4" s="222" t="s">
        <v>701</v>
      </c>
      <c r="M4" s="222" t="s">
        <v>702</v>
      </c>
      <c r="N4" s="222" t="s">
        <v>703</v>
      </c>
      <c r="O4" s="401" t="s">
        <v>704</v>
      </c>
    </row>
    <row r="5" spans="1:15" s="1" customFormat="1" ht="20.100000000000001" customHeight="1">
      <c r="B5" s="417"/>
      <c r="C5" s="1017" t="s">
        <v>271</v>
      </c>
      <c r="D5" s="1017"/>
      <c r="E5" s="1017" t="s">
        <v>272</v>
      </c>
      <c r="F5" s="1017"/>
      <c r="G5" s="1003" t="s">
        <v>273</v>
      </c>
      <c r="H5" s="1003" t="s">
        <v>31</v>
      </c>
      <c r="I5" s="1017" t="s">
        <v>274</v>
      </c>
      <c r="J5" s="1017"/>
      <c r="K5" s="1017"/>
      <c r="L5" s="1017"/>
      <c r="M5" s="1003" t="s">
        <v>275</v>
      </c>
      <c r="N5" s="1003" t="s">
        <v>276</v>
      </c>
      <c r="O5" s="1016" t="s">
        <v>277</v>
      </c>
    </row>
    <row r="6" spans="1:15" s="10" customFormat="1" ht="60" customHeight="1">
      <c r="B6" s="57"/>
      <c r="C6" s="134" t="s">
        <v>278</v>
      </c>
      <c r="D6" s="134" t="s">
        <v>279</v>
      </c>
      <c r="E6" s="134" t="s">
        <v>280</v>
      </c>
      <c r="F6" s="134" t="s">
        <v>281</v>
      </c>
      <c r="G6" s="1003"/>
      <c r="H6" s="1003"/>
      <c r="I6" s="134" t="s">
        <v>282</v>
      </c>
      <c r="J6" s="134" t="s">
        <v>272</v>
      </c>
      <c r="K6" s="134" t="s">
        <v>283</v>
      </c>
      <c r="L6" s="134" t="s">
        <v>284</v>
      </c>
      <c r="M6" s="1003"/>
      <c r="N6" s="1003"/>
      <c r="O6" s="1016"/>
    </row>
    <row r="7" spans="1:15" ht="15" customHeight="1">
      <c r="A7" s="23"/>
      <c r="B7" s="917" t="s">
        <v>779</v>
      </c>
      <c r="C7" s="29">
        <v>247183029.46000001</v>
      </c>
      <c r="D7" s="557">
        <v>25117005218</v>
      </c>
      <c r="E7" s="557"/>
      <c r="F7" s="557"/>
      <c r="G7" s="557">
        <v>312287333.77999997</v>
      </c>
      <c r="H7" s="557">
        <v>25676475581.240002</v>
      </c>
      <c r="I7" s="557">
        <v>264124234.56999999</v>
      </c>
      <c r="J7" s="557"/>
      <c r="K7" s="557">
        <v>2651440.2285000002</v>
      </c>
      <c r="L7" s="557">
        <v>266775674.7985</v>
      </c>
      <c r="M7" s="557">
        <v>3334695934.9812999</v>
      </c>
      <c r="N7" s="918">
        <v>0.44479999999999997</v>
      </c>
      <c r="O7" s="919">
        <v>0.02</v>
      </c>
    </row>
    <row r="8" spans="1:15" ht="15" customHeight="1">
      <c r="A8" s="23"/>
      <c r="B8" s="908" t="s">
        <v>778</v>
      </c>
      <c r="C8" s="309">
        <v>1331242110.3</v>
      </c>
      <c r="D8" s="579">
        <v>21316534411</v>
      </c>
      <c r="E8" s="914"/>
      <c r="F8" s="914"/>
      <c r="G8" s="579"/>
      <c r="H8" s="579">
        <v>22647776521.299999</v>
      </c>
      <c r="I8" s="579">
        <v>269205582.33999997</v>
      </c>
      <c r="J8" s="914"/>
      <c r="K8" s="579"/>
      <c r="L8" s="579">
        <v>269205582.33999997</v>
      </c>
      <c r="M8" s="579">
        <v>3365069779.25</v>
      </c>
      <c r="N8" s="909">
        <v>0.44890000000000002</v>
      </c>
      <c r="O8" s="910">
        <v>0.01</v>
      </c>
    </row>
    <row r="9" spans="1:15" ht="15" customHeight="1">
      <c r="A9" s="23"/>
      <c r="B9" s="908" t="s">
        <v>785</v>
      </c>
      <c r="C9" s="309">
        <v>2448646.94</v>
      </c>
      <c r="D9" s="579">
        <v>798697081.29999995</v>
      </c>
      <c r="E9" s="914"/>
      <c r="F9" s="914"/>
      <c r="G9" s="579">
        <v>4725941.3899999997</v>
      </c>
      <c r="H9" s="579">
        <v>805871669.63</v>
      </c>
      <c r="I9" s="579">
        <v>19114076.204</v>
      </c>
      <c r="J9" s="914"/>
      <c r="K9" s="579">
        <v>72642.250899999999</v>
      </c>
      <c r="L9" s="579">
        <v>19186718.4549</v>
      </c>
      <c r="M9" s="579">
        <v>239833980.68630001</v>
      </c>
      <c r="N9" s="909">
        <v>3.2000000000000001E-2</v>
      </c>
      <c r="O9" s="910">
        <v>7.4999999999999997E-3</v>
      </c>
    </row>
    <row r="10" spans="1:15" ht="15" customHeight="1">
      <c r="A10" s="23"/>
      <c r="B10" s="908" t="s">
        <v>780</v>
      </c>
      <c r="C10" s="309">
        <v>732843.12</v>
      </c>
      <c r="D10" s="579">
        <v>596997407.28999996</v>
      </c>
      <c r="E10" s="914"/>
      <c r="F10" s="914"/>
      <c r="G10" s="579">
        <v>51385914.759999998</v>
      </c>
      <c r="H10" s="579">
        <v>649116165.16999996</v>
      </c>
      <c r="I10" s="579">
        <v>15516953.981000001</v>
      </c>
      <c r="J10" s="914"/>
      <c r="K10" s="579">
        <v>822174.63619999995</v>
      </c>
      <c r="L10" s="579">
        <v>16339128.6172</v>
      </c>
      <c r="M10" s="579">
        <v>204239107.715</v>
      </c>
      <c r="N10" s="909">
        <v>2.7199999999999998E-2</v>
      </c>
      <c r="O10" s="910">
        <v>0.01</v>
      </c>
    </row>
    <row r="11" spans="1:15" ht="15" customHeight="1">
      <c r="A11" s="23"/>
      <c r="B11" s="908" t="s">
        <v>782</v>
      </c>
      <c r="C11" s="309">
        <v>262522.03000000003</v>
      </c>
      <c r="D11" s="579">
        <v>349159139.05000001</v>
      </c>
      <c r="E11" s="914"/>
      <c r="F11" s="914"/>
      <c r="G11" s="579">
        <v>89544064.019999996</v>
      </c>
      <c r="H11" s="579">
        <v>438965725.10000002</v>
      </c>
      <c r="I11" s="579">
        <v>8405383.6771000009</v>
      </c>
      <c r="J11" s="914"/>
      <c r="K11" s="579">
        <v>1413866.2874</v>
      </c>
      <c r="L11" s="579">
        <v>9819249.9645000007</v>
      </c>
      <c r="M11" s="579">
        <v>122740624.5563</v>
      </c>
      <c r="N11" s="909">
        <v>1.6400000000000001E-2</v>
      </c>
      <c r="O11" s="910">
        <v>5.0000000000000001E-3</v>
      </c>
    </row>
    <row r="12" spans="1:15" ht="15" customHeight="1">
      <c r="A12" s="23"/>
      <c r="B12" s="908" t="s">
        <v>789</v>
      </c>
      <c r="C12" s="309">
        <v>7478.89</v>
      </c>
      <c r="D12" s="579">
        <v>133210038.18000001</v>
      </c>
      <c r="E12" s="914"/>
      <c r="F12" s="914"/>
      <c r="G12" s="579"/>
      <c r="H12" s="579">
        <v>133217517.06999999</v>
      </c>
      <c r="I12" s="579">
        <v>2127228.0063999998</v>
      </c>
      <c r="J12" s="914"/>
      <c r="K12" s="579"/>
      <c r="L12" s="579">
        <v>2127228.0063999998</v>
      </c>
      <c r="M12" s="579">
        <v>26590350.079999998</v>
      </c>
      <c r="N12" s="909">
        <v>3.5000000000000001E-3</v>
      </c>
      <c r="O12" s="910">
        <v>2.5000000000000001E-2</v>
      </c>
    </row>
    <row r="13" spans="1:15" ht="15" customHeight="1">
      <c r="A13" s="23"/>
      <c r="B13" s="908" t="s">
        <v>783</v>
      </c>
      <c r="C13" s="309">
        <v>8507.91</v>
      </c>
      <c r="D13" s="579">
        <v>95726085.159999996</v>
      </c>
      <c r="E13" s="914"/>
      <c r="F13" s="914"/>
      <c r="G13" s="579"/>
      <c r="H13" s="579">
        <v>95734593.069999993</v>
      </c>
      <c r="I13" s="579">
        <v>2298964.6101000002</v>
      </c>
      <c r="J13" s="914"/>
      <c r="K13" s="579"/>
      <c r="L13" s="579">
        <v>2298964.6101000002</v>
      </c>
      <c r="M13" s="579">
        <v>28737057.6263</v>
      </c>
      <c r="N13" s="909">
        <v>3.8E-3</v>
      </c>
      <c r="O13" s="910"/>
    </row>
    <row r="14" spans="1:15" ht="15" customHeight="1">
      <c r="A14" s="23"/>
      <c r="B14" s="908" t="s">
        <v>786</v>
      </c>
      <c r="C14" s="309">
        <v>253974.77</v>
      </c>
      <c r="D14" s="579">
        <v>89349244.560000002</v>
      </c>
      <c r="E14" s="914"/>
      <c r="F14" s="914"/>
      <c r="G14" s="579">
        <v>2676079.59</v>
      </c>
      <c r="H14" s="579">
        <v>92279298.920000002</v>
      </c>
      <c r="I14" s="579">
        <v>2884745.9893999998</v>
      </c>
      <c r="J14" s="914"/>
      <c r="K14" s="579">
        <v>59170.588600000003</v>
      </c>
      <c r="L14" s="579">
        <v>2943916.5780000002</v>
      </c>
      <c r="M14" s="579">
        <v>36798957.225000001</v>
      </c>
      <c r="N14" s="909">
        <v>4.8999999999999998E-3</v>
      </c>
      <c r="O14" s="910"/>
    </row>
    <row r="15" spans="1:15" ht="15" customHeight="1">
      <c r="A15" s="23"/>
      <c r="B15" s="908" t="s">
        <v>781</v>
      </c>
      <c r="C15" s="309">
        <v>25088.03</v>
      </c>
      <c r="D15" s="579">
        <v>83384036.480000004</v>
      </c>
      <c r="E15" s="914"/>
      <c r="F15" s="914"/>
      <c r="G15" s="579"/>
      <c r="H15" s="579">
        <v>83409124.510000005</v>
      </c>
      <c r="I15" s="579">
        <v>1624095.5518</v>
      </c>
      <c r="J15" s="914"/>
      <c r="K15" s="579"/>
      <c r="L15" s="579">
        <v>1624095.5518</v>
      </c>
      <c r="M15" s="579">
        <v>20301194.397500001</v>
      </c>
      <c r="N15" s="909">
        <v>2.7000000000000001E-3</v>
      </c>
      <c r="O15" s="910">
        <v>0.02</v>
      </c>
    </row>
    <row r="16" spans="1:15" ht="15" customHeight="1">
      <c r="A16" s="23"/>
      <c r="B16" s="908" t="s">
        <v>784</v>
      </c>
      <c r="C16" s="309">
        <v>2572.27</v>
      </c>
      <c r="D16" s="579">
        <v>72826306.239999995</v>
      </c>
      <c r="E16" s="914"/>
      <c r="F16" s="914"/>
      <c r="G16" s="579"/>
      <c r="H16" s="579">
        <v>72828878.510000005</v>
      </c>
      <c r="I16" s="579">
        <v>4630112.1622000001</v>
      </c>
      <c r="J16" s="914"/>
      <c r="K16" s="579"/>
      <c r="L16" s="579">
        <v>4630112.1622000001</v>
      </c>
      <c r="M16" s="579">
        <v>57876402.027500004</v>
      </c>
      <c r="N16" s="909">
        <v>7.7000000000000002E-3</v>
      </c>
      <c r="O16" s="910">
        <v>0.02</v>
      </c>
    </row>
    <row r="17" spans="1:15" ht="15" customHeight="1">
      <c r="A17" s="23"/>
      <c r="B17" s="908" t="s">
        <v>788</v>
      </c>
      <c r="C17" s="309">
        <v>23945.49</v>
      </c>
      <c r="D17" s="579">
        <v>53609944.82</v>
      </c>
      <c r="E17" s="914"/>
      <c r="F17" s="914"/>
      <c r="G17" s="579"/>
      <c r="H17" s="579">
        <v>53633890.310000002</v>
      </c>
      <c r="I17" s="579">
        <v>1866413.4243999999</v>
      </c>
      <c r="J17" s="914"/>
      <c r="K17" s="579"/>
      <c r="L17" s="579">
        <v>1866413.4243999999</v>
      </c>
      <c r="M17" s="579">
        <v>23330167.805</v>
      </c>
      <c r="N17" s="909">
        <v>3.0999999999999999E-3</v>
      </c>
      <c r="O17" s="910"/>
    </row>
    <row r="18" spans="1:15" ht="15" customHeight="1">
      <c r="A18" s="23"/>
      <c r="B18" s="908" t="s">
        <v>791</v>
      </c>
      <c r="C18" s="309">
        <v>3357.65</v>
      </c>
      <c r="D18" s="579">
        <v>33101934.940000001</v>
      </c>
      <c r="E18" s="914"/>
      <c r="F18" s="914"/>
      <c r="G18" s="579"/>
      <c r="H18" s="579">
        <v>33105292.59</v>
      </c>
      <c r="I18" s="579">
        <v>1075876.4950999999</v>
      </c>
      <c r="J18" s="914"/>
      <c r="K18" s="579"/>
      <c r="L18" s="579">
        <v>1075876.4950999999</v>
      </c>
      <c r="M18" s="579">
        <v>13448456.1888</v>
      </c>
      <c r="N18" s="909">
        <v>1.8E-3</v>
      </c>
      <c r="O18" s="910"/>
    </row>
    <row r="19" spans="1:15" ht="15" customHeight="1">
      <c r="A19" s="23"/>
      <c r="B19" s="908" t="s">
        <v>787</v>
      </c>
      <c r="C19" s="309">
        <v>41524.18</v>
      </c>
      <c r="D19" s="579">
        <v>28865144.030000001</v>
      </c>
      <c r="E19" s="914"/>
      <c r="F19" s="914"/>
      <c r="G19" s="579">
        <v>14621953.699999999</v>
      </c>
      <c r="H19" s="579">
        <v>43528621.909999996</v>
      </c>
      <c r="I19" s="579">
        <v>681597.19810000004</v>
      </c>
      <c r="J19" s="914"/>
      <c r="K19" s="579">
        <v>233951.2592</v>
      </c>
      <c r="L19" s="579">
        <v>915548.45730000001</v>
      </c>
      <c r="M19" s="579">
        <v>11444355.7163</v>
      </c>
      <c r="N19" s="909">
        <v>1.5E-3</v>
      </c>
      <c r="O19" s="910">
        <v>1.4999999999999999E-2</v>
      </c>
    </row>
    <row r="20" spans="1:15" ht="15" customHeight="1">
      <c r="A20" s="23"/>
      <c r="B20" s="908" t="s">
        <v>790</v>
      </c>
      <c r="C20" s="309">
        <v>0.62</v>
      </c>
      <c r="D20" s="579">
        <v>20262773.18</v>
      </c>
      <c r="E20" s="914"/>
      <c r="F20" s="914"/>
      <c r="G20" s="579"/>
      <c r="H20" s="579">
        <v>20262773.800000001</v>
      </c>
      <c r="I20" s="579">
        <v>781238.27729999996</v>
      </c>
      <c r="J20" s="914"/>
      <c r="K20" s="579"/>
      <c r="L20" s="579">
        <v>781238.27729999996</v>
      </c>
      <c r="M20" s="579">
        <v>9765478.4662999995</v>
      </c>
      <c r="N20" s="909">
        <v>1.2999999999999999E-3</v>
      </c>
      <c r="O20" s="910">
        <v>1.4999999999999999E-2</v>
      </c>
    </row>
    <row r="21" spans="1:15" ht="15" customHeight="1">
      <c r="A21" s="23"/>
      <c r="B21" s="908" t="s">
        <v>1434</v>
      </c>
      <c r="C21" s="309">
        <v>51074.84</v>
      </c>
      <c r="D21" s="579">
        <v>4889816.8899999997</v>
      </c>
      <c r="E21" s="914"/>
      <c r="F21" s="914"/>
      <c r="G21" s="579"/>
      <c r="H21" s="579">
        <v>4940891.7300000004</v>
      </c>
      <c r="I21" s="579">
        <v>19491.482100000001</v>
      </c>
      <c r="J21" s="914"/>
      <c r="K21" s="579"/>
      <c r="L21" s="579">
        <v>19491.482100000001</v>
      </c>
      <c r="M21" s="579">
        <v>243643.5263</v>
      </c>
      <c r="N21" s="909">
        <v>0</v>
      </c>
      <c r="O21" s="910"/>
    </row>
    <row r="22" spans="1:15" ht="15" customHeight="1">
      <c r="A22" s="23"/>
      <c r="B22" s="908" t="s">
        <v>1435</v>
      </c>
      <c r="C22" s="309">
        <v>62045.84</v>
      </c>
      <c r="D22" s="579">
        <v>2963359.17</v>
      </c>
      <c r="E22" s="914"/>
      <c r="F22" s="914"/>
      <c r="G22" s="579"/>
      <c r="H22" s="579">
        <v>3025405.01</v>
      </c>
      <c r="I22" s="579">
        <v>17737.388599999998</v>
      </c>
      <c r="J22" s="914"/>
      <c r="K22" s="579"/>
      <c r="L22" s="579">
        <v>17737.388599999998</v>
      </c>
      <c r="M22" s="579">
        <v>221717.35750000001</v>
      </c>
      <c r="N22" s="909">
        <v>0</v>
      </c>
      <c r="O22" s="910"/>
    </row>
    <row r="23" spans="1:15" ht="15" customHeight="1">
      <c r="A23" s="23"/>
      <c r="B23" s="908" t="s">
        <v>1436</v>
      </c>
      <c r="C23" s="309">
        <v>30.1</v>
      </c>
      <c r="D23" s="579">
        <v>2397437.88</v>
      </c>
      <c r="E23" s="914"/>
      <c r="F23" s="914"/>
      <c r="G23" s="579"/>
      <c r="H23" s="579">
        <v>2397467.98</v>
      </c>
      <c r="I23" s="579">
        <v>6903.4282999999996</v>
      </c>
      <c r="J23" s="914"/>
      <c r="K23" s="579"/>
      <c r="L23" s="579">
        <v>6903.4282999999996</v>
      </c>
      <c r="M23" s="579">
        <v>86292.853799999997</v>
      </c>
      <c r="N23" s="909">
        <v>0</v>
      </c>
      <c r="O23" s="910"/>
    </row>
    <row r="24" spans="1:15" ht="15" customHeight="1">
      <c r="A24" s="23"/>
      <c r="B24" s="908" t="s">
        <v>1437</v>
      </c>
      <c r="C24" s="309">
        <v>47586.93</v>
      </c>
      <c r="D24" s="579">
        <v>2047802.49</v>
      </c>
      <c r="E24" s="914"/>
      <c r="F24" s="914"/>
      <c r="G24" s="579"/>
      <c r="H24" s="579">
        <v>2095389.42</v>
      </c>
      <c r="I24" s="579">
        <v>7907.3451999999997</v>
      </c>
      <c r="J24" s="914"/>
      <c r="K24" s="579"/>
      <c r="L24" s="579">
        <v>7907.3451999999997</v>
      </c>
      <c r="M24" s="579">
        <v>98841.815000000002</v>
      </c>
      <c r="N24" s="909">
        <v>0</v>
      </c>
      <c r="O24" s="910"/>
    </row>
    <row r="25" spans="1:15" ht="15" customHeight="1">
      <c r="A25" s="23"/>
      <c r="B25" s="908" t="s">
        <v>1438</v>
      </c>
      <c r="C25" s="309">
        <v>73939.48</v>
      </c>
      <c r="D25" s="579">
        <v>1775518.47</v>
      </c>
      <c r="E25" s="914"/>
      <c r="F25" s="914"/>
      <c r="G25" s="579"/>
      <c r="H25" s="579">
        <v>1849457.95</v>
      </c>
      <c r="I25" s="579">
        <v>11488.1109</v>
      </c>
      <c r="J25" s="914"/>
      <c r="K25" s="579"/>
      <c r="L25" s="579">
        <v>11488.1109</v>
      </c>
      <c r="M25" s="579">
        <v>143601.38630000001</v>
      </c>
      <c r="N25" s="909">
        <v>0</v>
      </c>
      <c r="O25" s="910"/>
    </row>
    <row r="26" spans="1:15" ht="15" customHeight="1">
      <c r="A26" s="23"/>
      <c r="B26" s="908" t="s">
        <v>1439</v>
      </c>
      <c r="C26" s="309">
        <v>32.270000000000003</v>
      </c>
      <c r="D26" s="579">
        <v>1640662.95</v>
      </c>
      <c r="E26" s="914"/>
      <c r="F26" s="914"/>
      <c r="G26" s="579"/>
      <c r="H26" s="579">
        <v>1640695.22</v>
      </c>
      <c r="I26" s="579">
        <v>4638.5789999999997</v>
      </c>
      <c r="J26" s="914"/>
      <c r="K26" s="579"/>
      <c r="L26" s="579">
        <v>4638.5789999999997</v>
      </c>
      <c r="M26" s="579">
        <v>57982.237500000003</v>
      </c>
      <c r="N26" s="909">
        <v>0</v>
      </c>
      <c r="O26" s="910">
        <v>0.01</v>
      </c>
    </row>
    <row r="27" spans="1:15" ht="15" customHeight="1">
      <c r="A27" s="23"/>
      <c r="B27" s="908" t="s">
        <v>1440</v>
      </c>
      <c r="C27" s="309">
        <v>34309.279999999999</v>
      </c>
      <c r="D27" s="579">
        <v>1414708.17</v>
      </c>
      <c r="E27" s="914"/>
      <c r="F27" s="914"/>
      <c r="G27" s="579"/>
      <c r="H27" s="579">
        <v>1449017.45</v>
      </c>
      <c r="I27" s="579">
        <v>8225.1494999999995</v>
      </c>
      <c r="J27" s="914"/>
      <c r="K27" s="579"/>
      <c r="L27" s="579">
        <v>8225.1494999999995</v>
      </c>
      <c r="M27" s="579">
        <v>102814.3688</v>
      </c>
      <c r="N27" s="909">
        <v>0</v>
      </c>
      <c r="O27" s="910">
        <v>0.01</v>
      </c>
    </row>
    <row r="28" spans="1:15" ht="15" customHeight="1">
      <c r="A28" s="23"/>
      <c r="B28" s="908" t="s">
        <v>1441</v>
      </c>
      <c r="C28" s="309">
        <v>27977.97</v>
      </c>
      <c r="D28" s="579">
        <v>1147857.49</v>
      </c>
      <c r="E28" s="914"/>
      <c r="F28" s="914"/>
      <c r="G28" s="579"/>
      <c r="H28" s="579">
        <v>1175835.46</v>
      </c>
      <c r="I28" s="579">
        <v>6348.6268</v>
      </c>
      <c r="J28" s="914"/>
      <c r="K28" s="579"/>
      <c r="L28" s="579">
        <v>6348.6268</v>
      </c>
      <c r="M28" s="579">
        <v>79357.835000000006</v>
      </c>
      <c r="N28" s="909">
        <v>0</v>
      </c>
      <c r="O28" s="910">
        <v>0.02</v>
      </c>
    </row>
    <row r="29" spans="1:15" ht="15" customHeight="1">
      <c r="A29" s="23"/>
      <c r="B29" s="908" t="s">
        <v>1442</v>
      </c>
      <c r="C29" s="309">
        <v>6.02</v>
      </c>
      <c r="D29" s="579">
        <v>846380.66</v>
      </c>
      <c r="E29" s="914"/>
      <c r="F29" s="914"/>
      <c r="G29" s="579"/>
      <c r="H29" s="579">
        <v>846386.68</v>
      </c>
      <c r="I29" s="579">
        <v>2458.7172999999998</v>
      </c>
      <c r="J29" s="914"/>
      <c r="K29" s="579"/>
      <c r="L29" s="579">
        <v>2458.7172999999998</v>
      </c>
      <c r="M29" s="579">
        <v>30733.9663</v>
      </c>
      <c r="N29" s="909">
        <v>0</v>
      </c>
      <c r="O29" s="910">
        <v>2.5000000000000001E-2</v>
      </c>
    </row>
    <row r="30" spans="1:15" ht="15" customHeight="1">
      <c r="A30" s="23"/>
      <c r="B30" s="908" t="s">
        <v>1443</v>
      </c>
      <c r="C30" s="309"/>
      <c r="D30" s="579">
        <v>835717.63</v>
      </c>
      <c r="E30" s="914"/>
      <c r="F30" s="914"/>
      <c r="G30" s="579"/>
      <c r="H30" s="579">
        <v>835717.63</v>
      </c>
      <c r="I30" s="579">
        <v>1338.0849000000001</v>
      </c>
      <c r="J30" s="914"/>
      <c r="K30" s="579"/>
      <c r="L30" s="579">
        <v>1338.0849000000001</v>
      </c>
      <c r="M30" s="579">
        <v>16726.061300000001</v>
      </c>
      <c r="N30" s="909">
        <v>0</v>
      </c>
      <c r="O30" s="910"/>
    </row>
    <row r="31" spans="1:15" ht="15" customHeight="1">
      <c r="A31" s="23"/>
      <c r="B31" s="908" t="s">
        <v>1444</v>
      </c>
      <c r="C31" s="309">
        <v>17392.900000000001</v>
      </c>
      <c r="D31" s="579">
        <v>642713.93000000005</v>
      </c>
      <c r="E31" s="914"/>
      <c r="F31" s="914"/>
      <c r="G31" s="579"/>
      <c r="H31" s="579">
        <v>660106.82999999996</v>
      </c>
      <c r="I31" s="579">
        <v>2357.6927999999998</v>
      </c>
      <c r="J31" s="914"/>
      <c r="K31" s="579"/>
      <c r="L31" s="579">
        <v>2357.6927999999998</v>
      </c>
      <c r="M31" s="579">
        <v>29471.16</v>
      </c>
      <c r="N31" s="909">
        <v>0</v>
      </c>
      <c r="O31" s="910"/>
    </row>
    <row r="32" spans="1:15" ht="15" customHeight="1">
      <c r="A32" s="23"/>
      <c r="B32" s="908" t="s">
        <v>1445</v>
      </c>
      <c r="C32" s="309">
        <v>6.5</v>
      </c>
      <c r="D32" s="579">
        <v>620146.11</v>
      </c>
      <c r="E32" s="914"/>
      <c r="F32" s="914"/>
      <c r="G32" s="579"/>
      <c r="H32" s="579">
        <v>620152.61</v>
      </c>
      <c r="I32" s="579">
        <v>2161.386</v>
      </c>
      <c r="J32" s="914"/>
      <c r="K32" s="579"/>
      <c r="L32" s="579">
        <v>2161.386</v>
      </c>
      <c r="M32" s="579">
        <v>27017.325000000001</v>
      </c>
      <c r="N32" s="909">
        <v>0</v>
      </c>
      <c r="O32" s="910"/>
    </row>
    <row r="33" spans="1:15" ht="15" customHeight="1">
      <c r="A33" s="23"/>
      <c r="B33" s="908" t="s">
        <v>1446</v>
      </c>
      <c r="C33" s="309"/>
      <c r="D33" s="579">
        <v>587979.94999999995</v>
      </c>
      <c r="E33" s="914"/>
      <c r="F33" s="914"/>
      <c r="G33" s="579"/>
      <c r="H33" s="579">
        <v>587979.94999999995</v>
      </c>
      <c r="I33" s="579">
        <v>1351.0604000000001</v>
      </c>
      <c r="J33" s="914"/>
      <c r="K33" s="579"/>
      <c r="L33" s="579">
        <v>1351.0604000000001</v>
      </c>
      <c r="M33" s="579">
        <v>16888.255000000001</v>
      </c>
      <c r="N33" s="909">
        <v>0</v>
      </c>
      <c r="O33" s="910"/>
    </row>
    <row r="34" spans="1:15" ht="15" customHeight="1">
      <c r="A34" s="23"/>
      <c r="B34" s="908" t="s">
        <v>1447</v>
      </c>
      <c r="C34" s="309">
        <v>2.27</v>
      </c>
      <c r="D34" s="579">
        <v>580242.93000000005</v>
      </c>
      <c r="E34" s="914"/>
      <c r="F34" s="914"/>
      <c r="G34" s="579"/>
      <c r="H34" s="579">
        <v>580245.19999999995</v>
      </c>
      <c r="I34" s="579">
        <v>2809.9832999999999</v>
      </c>
      <c r="J34" s="914"/>
      <c r="K34" s="579"/>
      <c r="L34" s="579">
        <v>2809.9832999999999</v>
      </c>
      <c r="M34" s="579">
        <v>35124.791299999997</v>
      </c>
      <c r="N34" s="909">
        <v>0</v>
      </c>
      <c r="O34" s="910">
        <v>5.0000000000000001E-3</v>
      </c>
    </row>
    <row r="35" spans="1:15" ht="15" customHeight="1">
      <c r="A35" s="23"/>
      <c r="B35" s="908" t="s">
        <v>1448</v>
      </c>
      <c r="C35" s="309">
        <v>2775.5</v>
      </c>
      <c r="D35" s="579">
        <v>530593.69999999995</v>
      </c>
      <c r="E35" s="914"/>
      <c r="F35" s="914"/>
      <c r="G35" s="579"/>
      <c r="H35" s="579">
        <v>533369.19999999995</v>
      </c>
      <c r="I35" s="579">
        <v>2224.7864</v>
      </c>
      <c r="J35" s="914"/>
      <c r="K35" s="579"/>
      <c r="L35" s="579">
        <v>2224.7864</v>
      </c>
      <c r="M35" s="579">
        <v>27809.83</v>
      </c>
      <c r="N35" s="909">
        <v>0</v>
      </c>
      <c r="O35" s="910"/>
    </row>
    <row r="36" spans="1:15" ht="15" customHeight="1">
      <c r="A36" s="23"/>
      <c r="B36" s="908" t="s">
        <v>1449</v>
      </c>
      <c r="C36" s="309">
        <v>2.8</v>
      </c>
      <c r="D36" s="579">
        <v>503205.21</v>
      </c>
      <c r="E36" s="914"/>
      <c r="F36" s="914"/>
      <c r="G36" s="579"/>
      <c r="H36" s="579">
        <v>503208.01</v>
      </c>
      <c r="I36" s="579">
        <v>3366.7393000000002</v>
      </c>
      <c r="J36" s="914"/>
      <c r="K36" s="579"/>
      <c r="L36" s="579">
        <v>3366.7393000000002</v>
      </c>
      <c r="M36" s="579">
        <v>42084.241300000002</v>
      </c>
      <c r="N36" s="909">
        <v>0</v>
      </c>
      <c r="O36" s="910"/>
    </row>
    <row r="37" spans="1:15" ht="15" customHeight="1">
      <c r="A37" s="23"/>
      <c r="B37" s="911" t="s">
        <v>1450</v>
      </c>
      <c r="C37" s="912">
        <v>28297.72</v>
      </c>
      <c r="D37" s="913">
        <v>358872.72</v>
      </c>
      <c r="E37" s="913"/>
      <c r="F37" s="913"/>
      <c r="G37" s="914"/>
      <c r="H37" s="913">
        <v>387170.44</v>
      </c>
      <c r="I37" s="913">
        <v>2829.6554000000001</v>
      </c>
      <c r="J37" s="913"/>
      <c r="K37" s="913"/>
      <c r="L37" s="913">
        <v>2829.6554000000001</v>
      </c>
      <c r="M37" s="913">
        <v>35370.692499999997</v>
      </c>
      <c r="N37" s="915">
        <v>0</v>
      </c>
      <c r="O37" s="916">
        <v>1.4999999999999999E-2</v>
      </c>
    </row>
    <row r="38" spans="1:15" ht="15" customHeight="1">
      <c r="A38" s="23"/>
      <c r="B38" s="911" t="s">
        <v>1451</v>
      </c>
      <c r="C38" s="912"/>
      <c r="D38" s="913">
        <v>351067.61</v>
      </c>
      <c r="E38" s="913"/>
      <c r="F38" s="913"/>
      <c r="G38" s="914"/>
      <c r="H38" s="913">
        <v>351067.61</v>
      </c>
      <c r="I38" s="913">
        <v>718.58540000000005</v>
      </c>
      <c r="J38" s="913"/>
      <c r="K38" s="913"/>
      <c r="L38" s="913">
        <v>718.58540000000005</v>
      </c>
      <c r="M38" s="913">
        <v>8982.3174999999992</v>
      </c>
      <c r="N38" s="915">
        <v>0</v>
      </c>
      <c r="O38" s="916">
        <v>0.01</v>
      </c>
    </row>
    <row r="39" spans="1:15" ht="15" customHeight="1">
      <c r="A39" s="23"/>
      <c r="B39" s="911" t="s">
        <v>1452</v>
      </c>
      <c r="C39" s="912">
        <v>4.37</v>
      </c>
      <c r="D39" s="913">
        <v>328547.01</v>
      </c>
      <c r="E39" s="913"/>
      <c r="F39" s="913"/>
      <c r="G39" s="914"/>
      <c r="H39" s="913">
        <v>328551.38</v>
      </c>
      <c r="I39" s="913">
        <v>889.44619999999998</v>
      </c>
      <c r="J39" s="913"/>
      <c r="K39" s="913"/>
      <c r="L39" s="913">
        <v>889.44619999999998</v>
      </c>
      <c r="M39" s="913">
        <v>11118.077499999999</v>
      </c>
      <c r="N39" s="915">
        <v>0</v>
      </c>
      <c r="O39" s="916">
        <v>1.2500000000000001E-2</v>
      </c>
    </row>
    <row r="40" spans="1:15" ht="15" customHeight="1">
      <c r="A40" s="23"/>
      <c r="B40" s="911" t="s">
        <v>1453</v>
      </c>
      <c r="C40" s="912">
        <v>21222.22</v>
      </c>
      <c r="D40" s="913">
        <v>238329.26</v>
      </c>
      <c r="E40" s="913"/>
      <c r="F40" s="913"/>
      <c r="G40" s="914"/>
      <c r="H40" s="913">
        <v>259551.48</v>
      </c>
      <c r="I40" s="913">
        <v>6001.1171999999997</v>
      </c>
      <c r="J40" s="913"/>
      <c r="K40" s="913"/>
      <c r="L40" s="913">
        <v>6001.1171999999997</v>
      </c>
      <c r="M40" s="913">
        <v>75013.964999999997</v>
      </c>
      <c r="N40" s="915">
        <v>0</v>
      </c>
      <c r="O40" s="916">
        <v>5.0000000000000001E-3</v>
      </c>
    </row>
    <row r="41" spans="1:15" ht="15" customHeight="1">
      <c r="A41" s="23"/>
      <c r="B41" s="911" t="s">
        <v>1454</v>
      </c>
      <c r="C41" s="912">
        <v>2.2000000000000002</v>
      </c>
      <c r="D41" s="913">
        <v>222413.71</v>
      </c>
      <c r="E41" s="913"/>
      <c r="F41" s="913"/>
      <c r="G41" s="914"/>
      <c r="H41" s="913">
        <v>222415.91</v>
      </c>
      <c r="I41" s="913">
        <v>1135.8753999999999</v>
      </c>
      <c r="J41" s="913"/>
      <c r="K41" s="913"/>
      <c r="L41" s="913">
        <v>1135.8753999999999</v>
      </c>
      <c r="M41" s="913">
        <v>14198.442499999999</v>
      </c>
      <c r="N41" s="915">
        <v>0</v>
      </c>
      <c r="O41" s="916">
        <v>0.01</v>
      </c>
    </row>
    <row r="42" spans="1:15" ht="15" customHeight="1">
      <c r="A42" s="23"/>
      <c r="B42" s="911" t="s">
        <v>1455</v>
      </c>
      <c r="C42" s="912">
        <v>23351.25</v>
      </c>
      <c r="D42" s="913">
        <v>197148.38</v>
      </c>
      <c r="E42" s="913"/>
      <c r="F42" s="913"/>
      <c r="G42" s="914"/>
      <c r="H42" s="913">
        <v>220499.63</v>
      </c>
      <c r="I42" s="913">
        <v>2705.6359000000002</v>
      </c>
      <c r="J42" s="913"/>
      <c r="K42" s="913"/>
      <c r="L42" s="913">
        <v>2705.6359000000002</v>
      </c>
      <c r="M42" s="913">
        <v>33820.448799999998</v>
      </c>
      <c r="N42" s="915">
        <v>0</v>
      </c>
      <c r="O42" s="916">
        <v>1.4999999999999999E-2</v>
      </c>
    </row>
    <row r="43" spans="1:15" ht="15" customHeight="1">
      <c r="A43" s="23"/>
      <c r="B43" s="911" t="s">
        <v>1456</v>
      </c>
      <c r="C43" s="912"/>
      <c r="D43" s="913">
        <v>146424.43</v>
      </c>
      <c r="E43" s="913"/>
      <c r="F43" s="913"/>
      <c r="G43" s="914"/>
      <c r="H43" s="913">
        <v>146424.43</v>
      </c>
      <c r="I43" s="913">
        <v>543.88379999999995</v>
      </c>
      <c r="J43" s="913"/>
      <c r="K43" s="913"/>
      <c r="L43" s="913">
        <v>543.88379999999995</v>
      </c>
      <c r="M43" s="913">
        <v>6798.5474999999997</v>
      </c>
      <c r="N43" s="915">
        <v>0</v>
      </c>
      <c r="O43" s="916">
        <v>0.01</v>
      </c>
    </row>
    <row r="44" spans="1:15" ht="15" customHeight="1">
      <c r="A44" s="23"/>
      <c r="B44" s="911" t="s">
        <v>1457</v>
      </c>
      <c r="C44" s="912">
        <v>13948.59</v>
      </c>
      <c r="D44" s="913">
        <v>126387.74</v>
      </c>
      <c r="E44" s="913"/>
      <c r="F44" s="913"/>
      <c r="G44" s="914"/>
      <c r="H44" s="913">
        <v>140336.32999999999</v>
      </c>
      <c r="I44" s="913">
        <v>1116.5301999999999</v>
      </c>
      <c r="J44" s="913"/>
      <c r="K44" s="913"/>
      <c r="L44" s="913">
        <v>1116.5301999999999</v>
      </c>
      <c r="M44" s="913">
        <v>13956.627500000001</v>
      </c>
      <c r="N44" s="915">
        <v>0</v>
      </c>
      <c r="O44" s="916">
        <v>0.01</v>
      </c>
    </row>
    <row r="45" spans="1:15" ht="15" customHeight="1">
      <c r="A45" s="23"/>
      <c r="B45" s="911" t="s">
        <v>1458</v>
      </c>
      <c r="C45" s="912">
        <v>3.05</v>
      </c>
      <c r="D45" s="913"/>
      <c r="E45" s="913"/>
      <c r="F45" s="913"/>
      <c r="G45" s="914"/>
      <c r="H45" s="913">
        <v>3.05</v>
      </c>
      <c r="I45" s="913">
        <v>0.27450000000000002</v>
      </c>
      <c r="J45" s="913"/>
      <c r="K45" s="913"/>
      <c r="L45" s="913">
        <v>0.27450000000000002</v>
      </c>
      <c r="M45" s="913">
        <v>3.4312999999999998</v>
      </c>
      <c r="N45" s="915">
        <v>0</v>
      </c>
      <c r="O45" s="916">
        <v>5.0000000000000001E-3</v>
      </c>
    </row>
    <row r="46" spans="1:15" ht="15" customHeight="1">
      <c r="A46" s="23"/>
      <c r="B46" s="911" t="s">
        <v>1459</v>
      </c>
      <c r="C46" s="912">
        <v>0.8</v>
      </c>
      <c r="D46" s="913"/>
      <c r="E46" s="913"/>
      <c r="F46" s="913"/>
      <c r="G46" s="914"/>
      <c r="H46" s="913">
        <v>0.8</v>
      </c>
      <c r="I46" s="913">
        <v>4.8000000000000001E-2</v>
      </c>
      <c r="J46" s="913"/>
      <c r="K46" s="913"/>
      <c r="L46" s="913">
        <v>4.8000000000000001E-2</v>
      </c>
      <c r="M46" s="913">
        <v>0.6</v>
      </c>
      <c r="N46" s="915">
        <v>0</v>
      </c>
      <c r="O46" s="916">
        <v>0.01</v>
      </c>
    </row>
    <row r="47" spans="1:15" ht="15" customHeight="1">
      <c r="A47" s="23"/>
      <c r="B47" s="694" t="s">
        <v>269</v>
      </c>
      <c r="C47" s="459">
        <v>36103.820000000014</v>
      </c>
      <c r="D47" s="459">
        <v>3042450.03</v>
      </c>
      <c r="E47" s="558"/>
      <c r="F47" s="558"/>
      <c r="G47" s="459"/>
      <c r="H47" s="459">
        <v>3078553.850000001</v>
      </c>
      <c r="I47" s="459">
        <v>26016.165899999982</v>
      </c>
      <c r="J47" s="558"/>
      <c r="K47" s="459"/>
      <c r="L47" s="459">
        <v>26016.165899999982</v>
      </c>
      <c r="M47" s="459">
        <v>325202.0750999999</v>
      </c>
      <c r="N47" s="581">
        <v>4.0000000000000002E-4</v>
      </c>
      <c r="O47" s="698">
        <v>0</v>
      </c>
    </row>
    <row r="48" spans="1:15" ht="14.4" thickBot="1">
      <c r="A48" s="51"/>
      <c r="B48" s="52" t="s">
        <v>21</v>
      </c>
      <c r="C48" s="53">
        <v>1582675718.3799999</v>
      </c>
      <c r="D48" s="53">
        <v>48817164548.75</v>
      </c>
      <c r="E48" s="53"/>
      <c r="F48" s="53"/>
      <c r="G48" s="53">
        <v>475241287.23999989</v>
      </c>
      <c r="H48" s="53">
        <v>50875081554.37001</v>
      </c>
      <c r="I48" s="53">
        <v>594479268.26559973</v>
      </c>
      <c r="J48" s="53"/>
      <c r="K48" s="53">
        <v>5253245.2508000005</v>
      </c>
      <c r="L48" s="53">
        <v>599732513.51639974</v>
      </c>
      <c r="M48" s="53">
        <v>7496656418.9572029</v>
      </c>
      <c r="N48" s="54">
        <v>1</v>
      </c>
      <c r="O48" s="344"/>
    </row>
    <row r="49" spans="3:15">
      <c r="C49" s="341"/>
      <c r="D49" s="341"/>
      <c r="E49" s="341"/>
      <c r="F49" s="341"/>
      <c r="G49" s="341"/>
      <c r="H49" s="341"/>
      <c r="I49" s="341"/>
      <c r="J49" s="341"/>
      <c r="K49" s="341"/>
      <c r="L49" s="341"/>
      <c r="M49" s="341"/>
      <c r="N49" s="341"/>
      <c r="O49" s="341"/>
    </row>
  </sheetData>
  <mergeCells count="8">
    <mergeCell ref="N5:N6"/>
    <mergeCell ref="O5:O6"/>
    <mergeCell ref="C5:D5"/>
    <mergeCell ref="E5:F5"/>
    <mergeCell ref="G5:G6"/>
    <mergeCell ref="H5:H6"/>
    <mergeCell ref="I5:L5"/>
    <mergeCell ref="M5:M6"/>
  </mergeCells>
  <conditionalFormatting sqref="C8:G22">
    <cfRule type="cellIs" dxfId="6" priority="29" stopIfTrue="1" operator="lessThan">
      <formula>0</formula>
    </cfRule>
  </conditionalFormatting>
  <conditionalFormatting sqref="C7:K7 L7:L46 O7:O48 H8:K46 M8:M46 N8:N47 G23:G46 C23:F47">
    <cfRule type="cellIs" dxfId="5" priority="44" stopIfTrue="1" operator="lessThan">
      <formula>0</formula>
    </cfRule>
  </conditionalFormatting>
  <conditionalFormatting sqref="G47:M47">
    <cfRule type="cellIs" dxfId="4" priority="2" stopIfTrue="1" operator="lessThan">
      <formula>0</formula>
    </cfRule>
  </conditionalFormatting>
  <conditionalFormatting sqref="M7:N7">
    <cfRule type="cellIs" dxfId="3" priority="43" stopIfTrue="1" operator="lessThan">
      <formula>0</formula>
    </cfRule>
  </conditionalFormatting>
  <pageMargins left="0.7" right="0.7" top="0.75" bottom="0.75" header="0.3" footer="0.3"/>
  <pageSetup paperSize="9"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B1:D13"/>
  <sheetViews>
    <sheetView showGridLines="0" zoomScaleNormal="100" workbookViewId="0">
      <selection activeCell="C54" sqref="C54"/>
    </sheetView>
  </sheetViews>
  <sheetFormatPr defaultColWidth="9.109375" defaultRowHeight="13.8"/>
  <cols>
    <col min="1" max="1" width="5.6640625" style="9" customWidth="1"/>
    <col min="2" max="2" width="10.6640625" style="9" customWidth="1"/>
    <col min="3" max="3" width="55.33203125" style="9" customWidth="1"/>
    <col min="4" max="4" width="22" style="9" customWidth="1"/>
    <col min="5" max="5" width="5" style="9" customWidth="1"/>
    <col min="6" max="6" width="16.5546875" style="9" customWidth="1"/>
    <col min="7" max="7" width="25.88671875" style="9" bestFit="1" customWidth="1"/>
    <col min="8" max="8" width="14" style="9" customWidth="1"/>
    <col min="9" max="9" width="25.88671875" style="9" bestFit="1" customWidth="1"/>
    <col min="10" max="16384" width="9.109375" style="9"/>
  </cols>
  <sheetData>
    <row r="1" spans="2:4" ht="15" customHeight="1">
      <c r="C1" s="61"/>
    </row>
    <row r="2" spans="2:4" ht="20.100000000000001" customHeight="1">
      <c r="B2" s="26" t="s">
        <v>285</v>
      </c>
    </row>
    <row r="3" spans="2:4" ht="15" customHeight="1" thickBot="1">
      <c r="B3" s="26"/>
    </row>
    <row r="4" spans="2:4" s="1" customFormat="1" ht="20.100000000000001" customHeight="1">
      <c r="B4" s="56"/>
      <c r="C4" s="137"/>
      <c r="D4" s="401" t="s">
        <v>310</v>
      </c>
    </row>
    <row r="5" spans="2:4" s="1" customFormat="1" ht="15" customHeight="1">
      <c r="B5" s="417"/>
      <c r="C5" s="225"/>
      <c r="D5" s="418" t="s">
        <v>693</v>
      </c>
    </row>
    <row r="6" spans="2:4" s="10" customFormat="1" ht="15" customHeight="1">
      <c r="B6" s="39">
        <v>1</v>
      </c>
      <c r="C6" s="308" t="s">
        <v>286</v>
      </c>
      <c r="D6" s="635">
        <v>10382571044.154118</v>
      </c>
    </row>
    <row r="7" spans="2:4" s="10" customFormat="1" ht="15" customHeight="1">
      <c r="B7" s="40">
        <v>2</v>
      </c>
      <c r="C7" s="309" t="s">
        <v>287</v>
      </c>
      <c r="D7" s="903">
        <v>1.4319991224291321E-2</v>
      </c>
    </row>
    <row r="8" spans="2:4" s="10" customFormat="1" ht="15" customHeight="1" thickBot="1">
      <c r="B8" s="352">
        <v>3</v>
      </c>
      <c r="C8" s="856" t="s">
        <v>288</v>
      </c>
      <c r="D8" s="904">
        <v>148678326.23786813</v>
      </c>
    </row>
    <row r="9" spans="2:4" s="1" customFormat="1" ht="13.2"/>
    <row r="10" spans="2:4" s="1" customFormat="1" ht="13.2"/>
    <row r="11" spans="2:4" s="1" customFormat="1" ht="13.2"/>
    <row r="13" spans="2:4">
      <c r="D13" s="341"/>
    </row>
  </sheetData>
  <conditionalFormatting sqref="B6:B8">
    <cfRule type="cellIs" dxfId="2" priority="1" stopIfTrue="1" operator="lessThan">
      <formula>0</formula>
    </cfRule>
  </conditionalFormatting>
  <conditionalFormatting sqref="D6:D8">
    <cfRule type="cellIs" dxfId="1" priority="2" stopIfTrue="1" operator="lessThan">
      <formula>0</formula>
    </cfRule>
  </conditionalFormatting>
  <pageMargins left="0.7" right="0.7" top="0.75" bottom="0.75" header="0.3" footer="0.3"/>
  <pageSetup paperSize="9"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FFE6A-84F3-4A2B-BA29-E9663A5138CF}">
  <ds:schemaRefs>
    <ds:schemaRef ds:uri="http://schemas.microsoft.com/office/2006/metadata/properties"/>
    <ds:schemaRef ds:uri="44514f7d-5abc-4932-bdad-974184ce697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43</vt:i4>
      </vt:variant>
    </vt:vector>
  </HeadingPairs>
  <TitlesOfParts>
    <vt:vector size="98" baseType="lpstr">
      <vt:lpstr>Index</vt:lpstr>
      <vt:lpstr>OV1</vt:lpstr>
      <vt:lpstr>KM1</vt:lpstr>
      <vt:lpstr>CMS1</vt:lpstr>
      <vt:lpstr>CMS2</vt:lpstr>
      <vt:lpstr>CC1</vt:lpstr>
      <vt:lpstr>CC2</vt:lpstr>
      <vt:lpstr>CCyB1</vt:lpstr>
      <vt:lpstr>CCyB2</vt:lpstr>
      <vt:lpstr>LR1</vt:lpstr>
      <vt:lpstr>LR2</vt:lpstr>
      <vt:lpstr>LR3</vt:lpstr>
      <vt:lpstr>LIQ1</vt:lpstr>
      <vt:lpstr>LIQB</vt:lpstr>
      <vt:lpstr>LIQ2</vt:lpstr>
      <vt:lpstr>CR1</vt:lpstr>
      <vt:lpstr>CR1-A</vt:lpstr>
      <vt:lpstr>CQ1</vt:lpstr>
      <vt:lpstr>CR3</vt:lpstr>
      <vt:lpstr>CR4</vt:lpstr>
      <vt:lpstr>CR5</vt:lpstr>
      <vt:lpstr>CR6</vt:lpstr>
      <vt:lpstr>CR7-A</vt:lpstr>
      <vt:lpstr>CR8</vt:lpstr>
      <vt:lpstr>CR10</vt:lpstr>
      <vt:lpstr>CCR1</vt:lpstr>
      <vt:lpstr>CCR4</vt:lpstr>
      <vt:lpstr>CCR5</vt:lpstr>
      <vt:lpstr>CCR8</vt:lpstr>
      <vt:lpstr>SEC1</vt:lpstr>
      <vt:lpstr>SEC4</vt:lpstr>
      <vt:lpstr>SEC5</vt:lpstr>
      <vt:lpstr>IRRBB1</vt:lpstr>
      <vt:lpstr>ESGA</vt:lpstr>
      <vt:lpstr>ESGB</vt:lpstr>
      <vt:lpstr>ESGC</vt:lpstr>
      <vt:lpstr>ESG1</vt:lpstr>
      <vt:lpstr>ESG2</vt:lpstr>
      <vt:lpstr>ESG3</vt:lpstr>
      <vt:lpstr>ESG5 - Total</vt:lpstr>
      <vt:lpstr>ESG5 - AT</vt:lpstr>
      <vt:lpstr>ESG5 - BE</vt:lpstr>
      <vt:lpstr>ESG5 - DE</vt:lpstr>
      <vt:lpstr>ESG5 - DK</vt:lpstr>
      <vt:lpstr>ESG5 - ES</vt:lpstr>
      <vt:lpstr>ESG5 - FI</vt:lpstr>
      <vt:lpstr>ESG5 - FR</vt:lpstr>
      <vt:lpstr>ESG5 - GB</vt:lpstr>
      <vt:lpstr>ESG5 - IE</vt:lpstr>
      <vt:lpstr>ESG5 - LU</vt:lpstr>
      <vt:lpstr>ESG5 - NL</vt:lpstr>
      <vt:lpstr>ESG5 - SE</vt:lpstr>
      <vt:lpstr>ESG5 - SK</vt:lpstr>
      <vt:lpstr>ESG5 - US</vt:lpstr>
      <vt:lpstr>KM2</vt:lpstr>
      <vt:lpstr>LIQB!_ftn1</vt:lpstr>
      <vt:lpstr>'CCR1'!Print_Area</vt:lpstr>
      <vt:lpstr>'CCR5'!Print_Area</vt:lpstr>
      <vt:lpstr>'CQ1'!Print_Area</vt:lpstr>
      <vt:lpstr>'CR10'!Print_Area</vt:lpstr>
      <vt:lpstr>'CR3'!Print_Area</vt:lpstr>
      <vt:lpstr>'CR4'!Print_Area</vt:lpstr>
      <vt:lpstr>'CR5'!Print_Area</vt:lpstr>
      <vt:lpstr>'CR6'!Print_Area</vt:lpstr>
      <vt:lpstr>'CR7-A'!Print_Area</vt:lpstr>
      <vt:lpstr>'CR8'!Print_Area</vt:lpstr>
      <vt:lpstr>'ESG1'!Print_Area</vt:lpstr>
      <vt:lpstr>'ESG2'!Print_Area</vt:lpstr>
      <vt:lpstr>'ESG3'!Print_Area</vt:lpstr>
      <vt:lpstr>'ESG5 - AT'!Print_Area</vt:lpstr>
      <vt:lpstr>'ESG5 - BE'!Print_Area</vt:lpstr>
      <vt:lpstr>'ESG5 - DE'!Print_Area</vt:lpstr>
      <vt:lpstr>'ESG5 - DK'!Print_Area</vt:lpstr>
      <vt:lpstr>'ESG5 - ES'!Print_Area</vt:lpstr>
      <vt:lpstr>'ESG5 - FI'!Print_Area</vt:lpstr>
      <vt:lpstr>'ESG5 - FR'!Print_Area</vt:lpstr>
      <vt:lpstr>'ESG5 - GB'!Print_Area</vt:lpstr>
      <vt:lpstr>'ESG5 - IE'!Print_Area</vt:lpstr>
      <vt:lpstr>'ESG5 - LU'!Print_Area</vt:lpstr>
      <vt:lpstr>'ESG5 - NL'!Print_Area</vt:lpstr>
      <vt:lpstr>'ESG5 - SE'!Print_Area</vt:lpstr>
      <vt:lpstr>'ESG5 - SK'!Print_Area</vt:lpstr>
      <vt:lpstr>'ESG5 - Total'!Print_Area</vt:lpstr>
      <vt:lpstr>'ESG5 - US'!Print_Area</vt:lpstr>
      <vt:lpstr>ESGA!Print_Area</vt:lpstr>
      <vt:lpstr>ESGB!Print_Area</vt:lpstr>
      <vt:lpstr>ESGC!Print_Area</vt:lpstr>
      <vt:lpstr>Index!Print_Area</vt:lpstr>
      <vt:lpstr>IRRBB1!Print_Area</vt:lpstr>
      <vt:lpstr>'KM1'!Print_Area</vt:lpstr>
      <vt:lpstr>'KM2'!Print_Area</vt:lpstr>
      <vt:lpstr>'LIQ1'!Print_Area</vt:lpstr>
      <vt:lpstr>LIQB!Print_Area</vt:lpstr>
      <vt:lpstr>'LR1'!Print_Area</vt:lpstr>
      <vt:lpstr>'LR2'!Print_Area</vt:lpstr>
      <vt:lpstr>'LR3'!Print_Area</vt:lpstr>
      <vt:lpstr>'OV1'!Print_Area</vt:lpstr>
      <vt:lpstr>'SEC5'!Print_Area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Maas Eline</cp:lastModifiedBy>
  <cp:revision/>
  <cp:lastPrinted>2025-09-19T13:06:36Z</cp:lastPrinted>
  <dcterms:created xsi:type="dcterms:W3CDTF">2012-12-18T10:53:22Z</dcterms:created>
  <dcterms:modified xsi:type="dcterms:W3CDTF">2025-10-17T13:13:21Z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